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https://d.docs.live.net/35560204f7d59cbe/デスクトップ/7.15→7.22　　　R7城北ブロック講習会/配信/"/>
    </mc:Choice>
  </mc:AlternateContent>
  <xr:revisionPtr revIDLastSave="1" documentId="13_ncr:1_{C9E7DA33-0B28-4AD6-A616-05782F39D762}" xr6:coauthVersionLast="47" xr6:coauthVersionMax="47" xr10:uidLastSave="{5609C600-51AE-4BFC-B4BD-B67C6815A88C}"/>
  <bookViews>
    <workbookView xWindow="3405" yWindow="3173" windowWidth="18225" windowHeight="11385" activeTab="1" xr2:uid="{00000000-000D-0000-FFFF-FFFF00000000}"/>
  </bookViews>
  <sheets>
    <sheet name="申込申請書" sheetId="1" r:id="rId1"/>
    <sheet name="総括表" sheetId="7" r:id="rId2"/>
  </sheets>
  <calcPr calcId="191029"/>
</workbook>
</file>

<file path=xl/calcChain.xml><?xml version="1.0" encoding="utf-8"?>
<calcChain xmlns="http://schemas.openxmlformats.org/spreadsheetml/2006/main">
  <c r="B19" i="1" l="1"/>
  <c r="B5" i="1"/>
  <c r="B23" i="1"/>
  <c r="B9" i="1"/>
  <c r="B11" i="1"/>
  <c r="B13" i="1"/>
  <c r="B15" i="1"/>
  <c r="B17" i="1"/>
  <c r="B21" i="1"/>
  <c r="B7" i="1"/>
  <c r="F14" i="7" l="1"/>
  <c r="F13" i="7"/>
  <c r="F12" i="7"/>
  <c r="F11" i="7"/>
  <c r="F10" i="7"/>
  <c r="F9" i="7"/>
  <c r="F8" i="7"/>
  <c r="F15" i="7" s="1"/>
</calcChain>
</file>

<file path=xl/sharedStrings.xml><?xml version="1.0" encoding="utf-8"?>
<sst xmlns="http://schemas.openxmlformats.org/spreadsheetml/2006/main" count="181" uniqueCount="48">
  <si>
    <t>番号</t>
    <rPh sb="0" eb="2">
      <t>バンゴウ</t>
    </rPh>
    <phoneticPr fontId="1"/>
  </si>
  <si>
    <t>講習会資料</t>
    <rPh sb="0" eb="3">
      <t>コウシュウカイ</t>
    </rPh>
    <rPh sb="3" eb="5">
      <t>シリョウ</t>
    </rPh>
    <phoneticPr fontId="1"/>
  </si>
  <si>
    <t>剣道形解説書</t>
    <rPh sb="0" eb="2">
      <t>ケンドウ</t>
    </rPh>
    <rPh sb="2" eb="3">
      <t>カタ</t>
    </rPh>
    <rPh sb="3" eb="6">
      <t>カイセツショ</t>
    </rPh>
    <phoneticPr fontId="1"/>
  </si>
  <si>
    <t>試合審判規則</t>
    <rPh sb="0" eb="2">
      <t>シアイ</t>
    </rPh>
    <rPh sb="2" eb="4">
      <t>シンパン</t>
    </rPh>
    <rPh sb="4" eb="6">
      <t>キソク</t>
    </rPh>
    <phoneticPr fontId="1"/>
  </si>
  <si>
    <t>講習手帳</t>
    <rPh sb="0" eb="2">
      <t>コウシュウ</t>
    </rPh>
    <rPh sb="2" eb="4">
      <t>テチョウ</t>
    </rPh>
    <phoneticPr fontId="1"/>
  </si>
  <si>
    <t>受講料</t>
    <rPh sb="0" eb="3">
      <t>ジュコウリョウ</t>
    </rPh>
    <phoneticPr fontId="1"/>
  </si>
  <si>
    <t>金額合計</t>
    <rPh sb="0" eb="2">
      <t>キンガク</t>
    </rPh>
    <rPh sb="2" eb="4">
      <t>ゴウケイ</t>
    </rPh>
    <phoneticPr fontId="1"/>
  </si>
  <si>
    <t>資料等購入申込（上段〇印記入・下段金額記入）</t>
    <rPh sb="0" eb="2">
      <t>シリョウ</t>
    </rPh>
    <rPh sb="2" eb="3">
      <t>トウ</t>
    </rPh>
    <rPh sb="3" eb="5">
      <t>コウニュウ</t>
    </rPh>
    <rPh sb="5" eb="7">
      <t>モウシコミ</t>
    </rPh>
    <rPh sb="8" eb="10">
      <t>ジョウダン</t>
    </rPh>
    <rPh sb="11" eb="12">
      <t>ジルシ</t>
    </rPh>
    <rPh sb="12" eb="14">
      <t>キニュウ</t>
    </rPh>
    <rPh sb="15" eb="17">
      <t>ゲダン</t>
    </rPh>
    <rPh sb="17" eb="19">
      <t>キンガク</t>
    </rPh>
    <rPh sb="19" eb="21">
      <t>キニュウ</t>
    </rPh>
    <phoneticPr fontId="1"/>
  </si>
  <si>
    <t>No.</t>
    <phoneticPr fontId="6"/>
  </si>
  <si>
    <t>満年齢</t>
    <rPh sb="0" eb="3">
      <t>マンネンレイ</t>
    </rPh>
    <phoneticPr fontId="6"/>
  </si>
  <si>
    <t>小計</t>
    <rPh sb="0" eb="2">
      <t>ショウケイ</t>
    </rPh>
    <phoneticPr fontId="6"/>
  </si>
  <si>
    <t>円</t>
    <rPh sb="0" eb="1">
      <t>エン</t>
    </rPh>
    <phoneticPr fontId="1"/>
  </si>
  <si>
    <t>冊</t>
    <rPh sb="0" eb="1">
      <t>サツ</t>
    </rPh>
    <phoneticPr fontId="1"/>
  </si>
  <si>
    <t>日本剣道形解説書</t>
    <rPh sb="0" eb="2">
      <t>ニホン</t>
    </rPh>
    <rPh sb="2" eb="4">
      <t>ケンドウ</t>
    </rPh>
    <rPh sb="4" eb="5">
      <t>カタ</t>
    </rPh>
    <rPh sb="5" eb="8">
      <t>カイセツショ</t>
    </rPh>
    <phoneticPr fontId="1"/>
  </si>
  <si>
    <t>運営要領の手引き</t>
    <rPh sb="0" eb="2">
      <t>ウンエイ</t>
    </rPh>
    <rPh sb="2" eb="4">
      <t>ヨウリョウ</t>
    </rPh>
    <rPh sb="5" eb="7">
      <t>テビ</t>
    </rPh>
    <phoneticPr fontId="1"/>
  </si>
  <si>
    <t>金　　額</t>
    <rPh sb="0" eb="1">
      <t>キン</t>
    </rPh>
    <rPh sb="3" eb="4">
      <t>ガク</t>
    </rPh>
    <phoneticPr fontId="1"/>
  </si>
  <si>
    <t>単　価</t>
    <rPh sb="0" eb="1">
      <t>タン</t>
    </rPh>
    <rPh sb="2" eb="3">
      <t>アタイ</t>
    </rPh>
    <phoneticPr fontId="1"/>
  </si>
  <si>
    <t>数　量</t>
    <rPh sb="0" eb="1">
      <t>カズ</t>
    </rPh>
    <rPh sb="2" eb="3">
      <t>リョウ</t>
    </rPh>
    <phoneticPr fontId="1"/>
  </si>
  <si>
    <t>合   　  計</t>
    <rPh sb="0" eb="1">
      <t>ゴウ</t>
    </rPh>
    <rPh sb="7" eb="8">
      <t>ケイ</t>
    </rPh>
    <phoneticPr fontId="1"/>
  </si>
  <si>
    <t>項　　　目</t>
    <rPh sb="0" eb="1">
      <t>コウ</t>
    </rPh>
    <rPh sb="4" eb="5">
      <t>メ</t>
    </rPh>
    <phoneticPr fontId="1"/>
  </si>
  <si>
    <t>団体名</t>
    <rPh sb="0" eb="2">
      <t>ダンタイ</t>
    </rPh>
    <rPh sb="2" eb="3">
      <t>メイ</t>
    </rPh>
    <phoneticPr fontId="1"/>
  </si>
  <si>
    <t>電　　　話</t>
    <rPh sb="0" eb="1">
      <t>デン</t>
    </rPh>
    <rPh sb="4" eb="5">
      <t>ハナシ</t>
    </rPh>
    <phoneticPr fontId="1"/>
  </si>
  <si>
    <t>＊その他連絡事項</t>
    <rPh sb="3" eb="4">
      <t>タ</t>
    </rPh>
    <rPh sb="4" eb="6">
      <t>レンラク</t>
    </rPh>
    <rPh sb="6" eb="8">
      <t>ジコウ</t>
    </rPh>
    <phoneticPr fontId="1"/>
  </si>
  <si>
    <t>同運営要領の手引き</t>
    <rPh sb="0" eb="1">
      <t>ドウ</t>
    </rPh>
    <rPh sb="1" eb="3">
      <t>ウンエイ</t>
    </rPh>
    <rPh sb="3" eb="5">
      <t>ヨウリョウ</t>
    </rPh>
    <rPh sb="6" eb="8">
      <t>テビ</t>
    </rPh>
    <phoneticPr fontId="1"/>
  </si>
  <si>
    <t>申込み責任者</t>
    <rPh sb="0" eb="2">
      <t>モウシコ</t>
    </rPh>
    <rPh sb="3" eb="6">
      <t>セキニンシャ</t>
    </rPh>
    <phoneticPr fontId="1"/>
  </si>
  <si>
    <t>名</t>
    <rPh sb="0" eb="1">
      <t>メイ</t>
    </rPh>
    <phoneticPr fontId="1"/>
  </si>
  <si>
    <t>＜　　　                           　　　＞</t>
    <phoneticPr fontId="1"/>
  </si>
  <si>
    <t>木刀による剣道基本技稽古法</t>
    <rPh sb="0" eb="2">
      <t>ボクトウ</t>
    </rPh>
    <rPh sb="5" eb="7">
      <t>ケンドウ</t>
    </rPh>
    <rPh sb="7" eb="9">
      <t>キホン</t>
    </rPh>
    <rPh sb="9" eb="10">
      <t>ワザ</t>
    </rPh>
    <rPh sb="10" eb="12">
      <t>ケイコ</t>
    </rPh>
    <rPh sb="12" eb="13">
      <t>ホウ</t>
    </rPh>
    <phoneticPr fontId="1"/>
  </si>
  <si>
    <t>令和7年度『城北ブロック講習会』申込申請書</t>
    <rPh sb="0" eb="2">
      <t>レイワ</t>
    </rPh>
    <rPh sb="3" eb="5">
      <t>ネンド</t>
    </rPh>
    <rPh sb="6" eb="8">
      <t>ジョウホク</t>
    </rPh>
    <rPh sb="12" eb="15">
      <t>コウシュウカイ</t>
    </rPh>
    <rPh sb="16" eb="18">
      <t>モウシコミ</t>
    </rPh>
    <rPh sb="18" eb="21">
      <t>シンセイショ</t>
    </rPh>
    <phoneticPr fontId="6"/>
  </si>
  <si>
    <t>氏名</t>
    <rPh sb="0" eb="2">
      <t>シメイ</t>
    </rPh>
    <phoneticPr fontId="6"/>
  </si>
  <si>
    <t>フリガナ</t>
    <phoneticPr fontId="6"/>
  </si>
  <si>
    <t>段位</t>
    <rPh sb="0" eb="2">
      <t>ダンイ</t>
    </rPh>
    <phoneticPr fontId="1"/>
  </si>
  <si>
    <t>称号</t>
    <rPh sb="0" eb="2">
      <t>ショウゴウ</t>
    </rPh>
    <phoneticPr fontId="1"/>
  </si>
  <si>
    <t>段</t>
    <rPh sb="0" eb="1">
      <t>ダン</t>
    </rPh>
    <phoneticPr fontId="6"/>
  </si>
  <si>
    <t>士</t>
    <rPh sb="0" eb="1">
      <t>シ</t>
    </rPh>
    <phoneticPr fontId="6"/>
  </si>
  <si>
    <t>全剣連番号</t>
    <rPh sb="0" eb="5">
      <t>ゼンケンレンバンゴウ</t>
    </rPh>
    <phoneticPr fontId="1"/>
  </si>
  <si>
    <t>試合者</t>
    <rPh sb="0" eb="3">
      <t>シアイシャ</t>
    </rPh>
    <phoneticPr fontId="6"/>
  </si>
  <si>
    <t>木刀による剣道基本技稽古法</t>
    <rPh sb="0" eb="2">
      <t>ボクトウ</t>
    </rPh>
    <rPh sb="5" eb="13">
      <t>ケンドウキホンワザケイコホウ</t>
    </rPh>
    <phoneticPr fontId="6"/>
  </si>
  <si>
    <t>円</t>
    <rPh sb="0" eb="1">
      <t>エン</t>
    </rPh>
    <phoneticPr fontId="6"/>
  </si>
  <si>
    <t>冊</t>
    <rPh sb="0" eb="1">
      <t>サツ</t>
    </rPh>
    <phoneticPr fontId="6"/>
  </si>
  <si>
    <t>名</t>
    <rPh sb="0" eb="1">
      <t>メイ</t>
    </rPh>
    <phoneticPr fontId="6"/>
  </si>
  <si>
    <t>※</t>
    <phoneticPr fontId="6"/>
  </si>
  <si>
    <t>審判講習において試合者可能な方は「試合者欄」に〇を記入してください。</t>
    <phoneticPr fontId="6"/>
  </si>
  <si>
    <t>＜</t>
    <phoneticPr fontId="6"/>
  </si>
  <si>
    <t>＞</t>
    <phoneticPr fontId="6"/>
  </si>
  <si>
    <t>令和7年8月11日城北ブロック講習会申込総括表</t>
    <rPh sb="0" eb="2">
      <t>レイワ</t>
    </rPh>
    <rPh sb="3" eb="4">
      <t>ネン</t>
    </rPh>
    <rPh sb="9" eb="11">
      <t>ジョウホク</t>
    </rPh>
    <rPh sb="15" eb="18">
      <t>コウシュウカイ</t>
    </rPh>
    <rPh sb="18" eb="20">
      <t>モウシコミ</t>
    </rPh>
    <rPh sb="20" eb="23">
      <t>ソウカツヒョウ</t>
    </rPh>
    <phoneticPr fontId="1"/>
  </si>
  <si>
    <t>◎各団体一括でのお申し込み、お振込みをお願い致します。</t>
    <rPh sb="1" eb="4">
      <t>カクダンタイ</t>
    </rPh>
    <rPh sb="4" eb="6">
      <t>イッカツ</t>
    </rPh>
    <rPh sb="9" eb="10">
      <t>モウ</t>
    </rPh>
    <rPh sb="11" eb="12">
      <t>コ</t>
    </rPh>
    <rPh sb="15" eb="17">
      <t>フリコ</t>
    </rPh>
    <rPh sb="20" eb="21">
      <t>ネガ</t>
    </rPh>
    <rPh sb="22" eb="23">
      <t>イタ</t>
    </rPh>
    <phoneticPr fontId="1"/>
  </si>
  <si>
    <t>団体名</t>
    <rPh sb="0" eb="2">
      <t>ダンタイ</t>
    </rPh>
    <rPh sb="2" eb="3">
      <t>メイ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</si>
</sst>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6"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8"/>
      <color theme="1"/>
      <name val="ＭＳ Ｐ明朝"/>
      <family val="1"/>
      <charset val="128"/>
    </font>
    <font>
      <sz val="9"/>
      <color theme="1"/>
      <name val="ＭＳ Ｐ明朝"/>
      <family val="1"/>
      <charset val="128"/>
    </font>
    <font>
      <sz val="12"/>
      <color theme="1"/>
      <name val="ＭＳ Ｐ明朝"/>
      <family val="1"/>
      <charset val="128"/>
    </font>
    <font>
      <sz val="10"/>
      <name val="ＭＳ Ｐ明朝"/>
      <family val="2"/>
      <charset val="128"/>
    </font>
    <font>
      <sz val="9"/>
      <color theme="1"/>
      <name val="ＭＳ Ｐゴシック"/>
      <family val="2"/>
      <charset val="128"/>
      <scheme val="minor"/>
    </font>
    <font>
      <sz val="11"/>
      <color theme="1"/>
      <name val="HG丸ｺﾞｼｯｸM-PRO"/>
      <family val="3"/>
      <charset val="128"/>
    </font>
    <font>
      <sz val="14"/>
      <color theme="1"/>
      <name val="HG丸ｺﾞｼｯｸM-PRO"/>
      <family val="3"/>
      <charset val="128"/>
    </font>
    <font>
      <sz val="16"/>
      <color theme="1"/>
      <name val="ＭＳ Ｐ明朝"/>
      <family val="1"/>
      <charset val="128"/>
    </font>
    <font>
      <sz val="18"/>
      <color theme="1"/>
      <name val="HG丸ｺﾞｼｯｸM-PRO"/>
      <family val="3"/>
      <charset val="128"/>
    </font>
    <font>
      <sz val="14"/>
      <color theme="1"/>
      <name val="ＭＳ Ｐ明朝"/>
      <family val="1"/>
      <charset val="128"/>
    </font>
    <font>
      <b/>
      <sz val="16"/>
      <color theme="1"/>
      <name val="ＭＳ Ｐ明朝"/>
      <family val="1"/>
      <charset val="128"/>
    </font>
    <font>
      <b/>
      <sz val="14"/>
      <color theme="1"/>
      <name val="ＭＳ Ｐ明朝"/>
      <family val="1"/>
      <charset val="128"/>
    </font>
    <font>
      <sz val="18"/>
      <color theme="1"/>
      <name val="ＭＳ Ｐ明朝"/>
      <family val="1"/>
      <charset val="128"/>
    </font>
  </fonts>
  <fills count="2">
    <fill>
      <patternFill patternType="none"/>
    </fill>
    <fill>
      <patternFill patternType="gray125"/>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diagonal/>
    </border>
  </borders>
  <cellStyleXfs count="1">
    <xf numFmtId="0" fontId="0" fillId="0" borderId="0">
      <alignment vertical="center"/>
    </xf>
  </cellStyleXfs>
  <cellXfs count="107">
    <xf numFmtId="0" fontId="0" fillId="0" borderId="0" xfId="0">
      <alignment vertical="center"/>
    </xf>
    <xf numFmtId="0" fontId="7" fillId="0" borderId="0" xfId="0" applyFont="1">
      <alignment vertical="center"/>
    </xf>
    <xf numFmtId="0" fontId="8" fillId="0" borderId="0" xfId="0" applyFont="1">
      <alignment vertical="center"/>
    </xf>
    <xf numFmtId="0" fontId="8" fillId="0" borderId="0" xfId="0" applyFont="1" applyAlignment="1">
      <alignment vertical="top"/>
    </xf>
    <xf numFmtId="0" fontId="10" fillId="0" borderId="0" xfId="0" applyFont="1">
      <alignment vertical="center"/>
    </xf>
    <xf numFmtId="0" fontId="10" fillId="0" borderId="1" xfId="0" applyFont="1" applyBorder="1">
      <alignment vertical="center"/>
    </xf>
    <xf numFmtId="0" fontId="10" fillId="0" borderId="16" xfId="0" applyFont="1" applyBorder="1">
      <alignment vertical="center"/>
    </xf>
    <xf numFmtId="0" fontId="12" fillId="0" borderId="17" xfId="0" applyFont="1" applyBorder="1">
      <alignment vertical="center"/>
    </xf>
    <xf numFmtId="0" fontId="14" fillId="0" borderId="17" xfId="0" applyFont="1" applyBorder="1">
      <alignment vertical="center"/>
    </xf>
    <xf numFmtId="0" fontId="0" fillId="0" borderId="18" xfId="0" applyBorder="1">
      <alignment vertical="center"/>
    </xf>
    <xf numFmtId="0" fontId="10" fillId="0" borderId="0" xfId="0" applyFont="1" applyAlignment="1">
      <alignment horizontal="right" vertical="center"/>
    </xf>
    <xf numFmtId="176" fontId="10" fillId="0" borderId="16" xfId="0" applyNumberFormat="1" applyFont="1" applyBorder="1">
      <alignment vertical="center"/>
    </xf>
    <xf numFmtId="176" fontId="13" fillId="0" borderId="16" xfId="0" applyNumberFormat="1" applyFont="1" applyBorder="1">
      <alignment vertical="center"/>
    </xf>
    <xf numFmtId="0" fontId="10" fillId="0" borderId="1" xfId="0" applyFont="1" applyBorder="1" applyAlignment="1">
      <alignment horizontal="center" vertical="center"/>
    </xf>
    <xf numFmtId="0" fontId="10" fillId="0" borderId="4" xfId="0" applyFont="1" applyBorder="1" applyAlignment="1">
      <alignment horizontal="center" vertical="center"/>
    </xf>
    <xf numFmtId="0" fontId="9" fillId="0" borderId="0" xfId="0" applyFont="1" applyAlignment="1">
      <alignment vertical="top"/>
    </xf>
    <xf numFmtId="0" fontId="10" fillId="0" borderId="7" xfId="0" applyFont="1" applyBorder="1" applyAlignment="1">
      <alignment horizontal="center" vertical="center"/>
    </xf>
    <xf numFmtId="3" fontId="10" fillId="0" borderId="16" xfId="0" applyNumberFormat="1" applyFont="1" applyBorder="1">
      <alignment vertical="center"/>
    </xf>
    <xf numFmtId="0" fontId="5" fillId="0" borderId="7" xfId="0" applyFont="1" applyBorder="1" applyAlignment="1">
      <alignment horizontal="distributed" vertical="center" indent="3"/>
    </xf>
    <xf numFmtId="0" fontId="5" fillId="0" borderId="4" xfId="0" applyFont="1" applyBorder="1" applyAlignment="1">
      <alignment horizontal="distributed" vertical="center" indent="3"/>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20" xfId="0" applyFont="1" applyBorder="1" applyAlignment="1">
      <alignment horizontal="right" vertical="center"/>
    </xf>
    <xf numFmtId="0" fontId="2" fillId="0" borderId="21" xfId="0" applyFont="1" applyBorder="1" applyAlignment="1">
      <alignment horizontal="right"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3" fontId="2" fillId="0" borderId="22" xfId="0" applyNumberFormat="1" applyFont="1" applyBorder="1" applyAlignment="1">
      <alignment horizontal="center" vertical="center"/>
    </xf>
    <xf numFmtId="0" fontId="0" fillId="0" borderId="0" xfId="0" applyAlignment="1">
      <alignment vertical="center" wrapText="1"/>
    </xf>
    <xf numFmtId="0" fontId="0" fillId="0" borderId="30" xfId="0" applyBorder="1" applyAlignment="1">
      <alignment horizontal="center" wrapText="1"/>
    </xf>
    <xf numFmtId="0" fontId="8" fillId="0" borderId="15" xfId="0" applyFont="1" applyBorder="1" applyAlignment="1">
      <alignment vertical="center" shrinkToFit="1"/>
    </xf>
    <xf numFmtId="0" fontId="8" fillId="0" borderId="15" xfId="0" applyFont="1" applyBorder="1" applyAlignment="1">
      <alignment horizontal="left" vertical="center"/>
    </xf>
    <xf numFmtId="0" fontId="10" fillId="0" borderId="1" xfId="0" applyFont="1" applyBorder="1" applyAlignment="1">
      <alignment vertical="center" shrinkToFit="1"/>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0" fillId="0" borderId="30" xfId="0" applyBorder="1" applyAlignment="1">
      <alignment vertical="center" wrapText="1"/>
    </xf>
    <xf numFmtId="0" fontId="0" fillId="0" borderId="34" xfId="0" applyBorder="1" applyAlignment="1">
      <alignment vertical="center" wrapText="1"/>
    </xf>
    <xf numFmtId="0" fontId="0" fillId="0" borderId="0" xfId="0" applyAlignment="1">
      <alignment vertical="center" wrapText="1"/>
    </xf>
    <xf numFmtId="0" fontId="0" fillId="0" borderId="39" xfId="0" applyBorder="1" applyAlignment="1">
      <alignment vertical="center" wrapText="1"/>
    </xf>
    <xf numFmtId="0" fontId="2" fillId="0" borderId="10" xfId="0" applyFont="1" applyBorder="1" applyAlignment="1">
      <alignment horizontal="center" vertical="center"/>
    </xf>
    <xf numFmtId="0" fontId="2" fillId="0" borderId="33"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2" xfId="0" applyFont="1" applyBorder="1" applyAlignment="1">
      <alignment horizontal="center" vertical="center"/>
    </xf>
    <xf numFmtId="0" fontId="2" fillId="0" borderId="36" xfId="0" applyFont="1" applyBorder="1" applyAlignment="1">
      <alignment horizontal="center" vertical="center"/>
    </xf>
    <xf numFmtId="0" fontId="2" fillId="0" borderId="12" xfId="0" applyFont="1" applyBorder="1" applyAlignment="1">
      <alignment horizontal="center" vertical="center"/>
    </xf>
    <xf numFmtId="0" fontId="2" fillId="0" borderId="21"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4" fillId="0" borderId="7" xfId="0" applyFont="1" applyBorder="1" applyAlignment="1">
      <alignment horizontal="center" vertical="center" wrapText="1"/>
    </xf>
    <xf numFmtId="0" fontId="3" fillId="0" borderId="7" xfId="0" applyFont="1" applyBorder="1" applyAlignment="1">
      <alignment horizontal="center" vertical="center" wrapText="1"/>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10"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13" xfId="0" applyFont="1" applyBorder="1" applyAlignment="1">
      <alignment horizontal="distributed" vertical="center" indent="2"/>
    </xf>
    <xf numFmtId="0" fontId="2" fillId="0" borderId="25" xfId="0" applyFont="1" applyBorder="1" applyAlignment="1">
      <alignment horizontal="distributed" vertical="center" indent="2"/>
    </xf>
    <xf numFmtId="0" fontId="2" fillId="0" borderId="14" xfId="0" applyFont="1" applyBorder="1" applyAlignment="1">
      <alignment horizontal="distributed" vertical="center" indent="2"/>
    </xf>
    <xf numFmtId="0" fontId="2" fillId="0" borderId="31" xfId="0" applyFont="1" applyBorder="1" applyAlignment="1">
      <alignment horizontal="distributed" vertical="center" indent="2"/>
    </xf>
    <xf numFmtId="0" fontId="2" fillId="0" borderId="23" xfId="0" applyFont="1" applyBorder="1" applyAlignment="1">
      <alignment horizontal="center" vertical="center" shrinkToFit="1"/>
    </xf>
    <xf numFmtId="0" fontId="2" fillId="0" borderId="1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10" fillId="0" borderId="4" xfId="0" applyFont="1" applyBorder="1" applyAlignment="1">
      <alignment horizontal="center" vertical="center"/>
    </xf>
    <xf numFmtId="0" fontId="10" fillId="0" borderId="1" xfId="0" applyFont="1" applyBorder="1" applyAlignment="1">
      <alignment horizontal="center" vertical="center"/>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3"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3"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7" xfId="0" applyFont="1" applyBorder="1" applyAlignment="1">
      <alignment horizontal="center" vertical="center"/>
    </xf>
    <xf numFmtId="0" fontId="2" fillId="0" borderId="20" xfId="0" applyFont="1" applyBorder="1" applyAlignment="1">
      <alignment horizontal="distributed" vertical="center" indent="1"/>
    </xf>
    <xf numFmtId="0" fontId="2" fillId="0" borderId="21" xfId="0" applyFont="1" applyBorder="1" applyAlignment="1">
      <alignment horizontal="distributed" vertical="center" indent="1"/>
    </xf>
    <xf numFmtId="0" fontId="2" fillId="0" borderId="22" xfId="0" applyFont="1" applyBorder="1" applyAlignment="1">
      <alignment horizontal="distributed" vertical="center" indent="1"/>
    </xf>
    <xf numFmtId="0" fontId="2" fillId="0" borderId="23" xfId="0" applyFont="1" applyBorder="1" applyAlignment="1">
      <alignment horizontal="distributed" vertical="center" indent="1"/>
    </xf>
    <xf numFmtId="0" fontId="2" fillId="0" borderId="11" xfId="0" applyFont="1" applyBorder="1" applyAlignment="1">
      <alignment horizontal="center" vertical="center"/>
    </xf>
    <xf numFmtId="0" fontId="10" fillId="0" borderId="10" xfId="0" applyFont="1" applyBorder="1" applyAlignment="1">
      <alignment horizontal="center" vertical="center"/>
    </xf>
    <xf numFmtId="0" fontId="10" fillId="0" borderId="2" xfId="0" applyFont="1" applyBorder="1" applyAlignment="1">
      <alignment horizontal="center" vertical="center"/>
    </xf>
    <xf numFmtId="0" fontId="2" fillId="0" borderId="24" xfId="0" applyFont="1" applyBorder="1" applyAlignment="1">
      <alignment horizontal="center" vertical="center"/>
    </xf>
    <xf numFmtId="0" fontId="2" fillId="0" borderId="32" xfId="0" applyFont="1" applyBorder="1" applyAlignment="1">
      <alignment horizontal="center" vertical="center"/>
    </xf>
    <xf numFmtId="0" fontId="11" fillId="0" borderId="0" xfId="0" applyFont="1" applyAlignment="1">
      <alignment horizontal="center" vertical="top"/>
    </xf>
    <xf numFmtId="0" fontId="9" fillId="0" borderId="0" xfId="0" applyFont="1" applyAlignment="1">
      <alignment horizontal="center" vertical="top"/>
    </xf>
    <xf numFmtId="0" fontId="2" fillId="0" borderId="22" xfId="0" applyFont="1" applyBorder="1" applyAlignment="1">
      <alignment horizontal="center" vertical="center"/>
    </xf>
    <xf numFmtId="0" fontId="2" fillId="0" borderId="6" xfId="0" applyFont="1" applyBorder="1" applyAlignment="1">
      <alignment horizontal="center" vertical="center"/>
    </xf>
    <xf numFmtId="0" fontId="10" fillId="0" borderId="7" xfId="0" applyFont="1" applyBorder="1" applyAlignment="1">
      <alignment horizontal="center" vertical="center"/>
    </xf>
    <xf numFmtId="0" fontId="13" fillId="0" borderId="1" xfId="0" applyFont="1" applyBorder="1" applyAlignment="1">
      <alignment horizontal="center" vertical="center"/>
    </xf>
    <xf numFmtId="0" fontId="15" fillId="0" borderId="0" xfId="0" applyFont="1" applyAlignment="1">
      <alignment horizontal="center" vertical="top"/>
    </xf>
    <xf numFmtId="0" fontId="10" fillId="0" borderId="0" xfId="0" applyFont="1" applyAlignment="1">
      <alignment horizontal="center" vertical="center"/>
    </xf>
    <xf numFmtId="0" fontId="12" fillId="0" borderId="18" xfId="0" applyFont="1" applyBorder="1" applyAlignment="1">
      <alignment horizontal="center"/>
    </xf>
    <xf numFmtId="0" fontId="10" fillId="0" borderId="18" xfId="0" applyFont="1" applyBorder="1" applyAlignment="1">
      <alignment horizontal="center"/>
    </xf>
    <xf numFmtId="0" fontId="12" fillId="0" borderId="19" xfId="0" applyFont="1" applyBorder="1" applyAlignment="1">
      <alignment horizontal="center"/>
    </xf>
    <xf numFmtId="0" fontId="10" fillId="0" borderId="19" xfId="0" applyFont="1" applyBorder="1" applyAlignment="1">
      <alignment horizontal="center"/>
    </xf>
    <xf numFmtId="0" fontId="10" fillId="0" borderId="0" xfId="0" applyFont="1">
      <alignment vertical="center"/>
    </xf>
  </cellXfs>
  <cellStyles count="1">
    <cellStyle name="標準"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27"/>
  <sheetViews>
    <sheetView workbookViewId="0">
      <selection activeCell="F3" sqref="F3:F4"/>
    </sheetView>
  </sheetViews>
  <sheetFormatPr defaultRowHeight="12.75" x14ac:dyDescent="0.25"/>
  <cols>
    <col min="1" max="1" width="3.46484375" customWidth="1"/>
    <col min="2" max="2" width="23.86328125" customWidth="1"/>
    <col min="3" max="3" width="7.1328125" bestFit="1" customWidth="1"/>
    <col min="4" max="5" width="5.53125" customWidth="1"/>
    <col min="6" max="6" width="11.6640625" bestFit="1" customWidth="1"/>
    <col min="7" max="7" width="7.53125" bestFit="1" customWidth="1"/>
    <col min="8" max="8" width="6.53125" customWidth="1"/>
    <col min="9" max="9" width="3.53125" bestFit="1" customWidth="1"/>
    <col min="10" max="10" width="6.53125" customWidth="1"/>
    <col min="11" max="11" width="3.53125" customWidth="1"/>
    <col min="12" max="12" width="6.53125" customWidth="1"/>
    <col min="13" max="13" width="3.53125" customWidth="1"/>
    <col min="14" max="14" width="6.53125" customWidth="1"/>
    <col min="15" max="15" width="3.53125" customWidth="1"/>
    <col min="16" max="16" width="6.53125" customWidth="1"/>
    <col min="17" max="17" width="3.53125" customWidth="1"/>
    <col min="18" max="18" width="6.53125" style="1" customWidth="1"/>
    <col min="19" max="19" width="3.53125" style="1" customWidth="1"/>
    <col min="20" max="20" width="6.53125" customWidth="1"/>
    <col min="21" max="21" width="3.53125" customWidth="1"/>
    <col min="22" max="22" width="6.53125" customWidth="1"/>
    <col min="23" max="23" width="3.53125" customWidth="1"/>
  </cols>
  <sheetData>
    <row r="1" spans="1:23" ht="24" customHeight="1" x14ac:dyDescent="0.25">
      <c r="A1" s="94" t="s">
        <v>28</v>
      </c>
      <c r="B1" s="94"/>
      <c r="C1" s="94"/>
      <c r="D1" s="94"/>
      <c r="E1" s="94"/>
      <c r="F1" s="94"/>
      <c r="G1" s="94"/>
      <c r="H1" s="94"/>
      <c r="I1" s="94"/>
      <c r="J1" s="94"/>
      <c r="K1" s="94"/>
      <c r="L1" s="94"/>
      <c r="M1" s="94"/>
      <c r="N1" s="94"/>
      <c r="O1" s="94"/>
      <c r="P1" s="94"/>
      <c r="Q1" s="94"/>
      <c r="R1" s="94"/>
      <c r="S1" s="94"/>
      <c r="T1" s="94"/>
      <c r="U1" s="94"/>
      <c r="V1" s="94"/>
    </row>
    <row r="2" spans="1:23" ht="22.8" customHeight="1" thickBot="1" x14ac:dyDescent="0.3">
      <c r="A2" s="37" t="s">
        <v>8</v>
      </c>
      <c r="B2" s="38"/>
      <c r="C2" s="3"/>
      <c r="D2" s="2"/>
      <c r="E2" s="2"/>
      <c r="F2" s="95" t="s">
        <v>47</v>
      </c>
      <c r="G2" s="95"/>
      <c r="H2" s="95"/>
      <c r="I2" s="95"/>
      <c r="J2" s="95"/>
      <c r="K2" s="15" t="s">
        <v>43</v>
      </c>
      <c r="L2" s="95"/>
      <c r="M2" s="95"/>
      <c r="N2" s="95"/>
      <c r="O2" s="95"/>
      <c r="P2" s="95"/>
      <c r="Q2" s="95"/>
      <c r="R2" s="95"/>
      <c r="S2" s="95"/>
      <c r="T2" s="95"/>
      <c r="U2" s="95"/>
      <c r="V2" s="95"/>
      <c r="W2" s="15" t="s">
        <v>44</v>
      </c>
    </row>
    <row r="3" spans="1:23" ht="22.5" customHeight="1" x14ac:dyDescent="0.25">
      <c r="A3" s="82" t="s">
        <v>0</v>
      </c>
      <c r="B3" s="19" t="s">
        <v>30</v>
      </c>
      <c r="C3" s="52" t="s">
        <v>9</v>
      </c>
      <c r="D3" s="85" t="s">
        <v>31</v>
      </c>
      <c r="E3" s="86"/>
      <c r="F3" s="54" t="s">
        <v>35</v>
      </c>
      <c r="G3" s="52" t="s">
        <v>36</v>
      </c>
      <c r="H3" s="53" t="s">
        <v>7</v>
      </c>
      <c r="I3" s="54"/>
      <c r="J3" s="54"/>
      <c r="K3" s="54"/>
      <c r="L3" s="54"/>
      <c r="M3" s="54"/>
      <c r="N3" s="54"/>
      <c r="O3" s="54"/>
      <c r="P3" s="54"/>
      <c r="Q3" s="54"/>
      <c r="R3" s="54"/>
      <c r="S3" s="54"/>
      <c r="T3" s="54"/>
      <c r="U3" s="54"/>
      <c r="V3" s="54"/>
      <c r="W3" s="55"/>
    </row>
    <row r="4" spans="1:23" ht="22.5" customHeight="1" thickBot="1" x14ac:dyDescent="0.3">
      <c r="A4" s="83"/>
      <c r="B4" s="18" t="s">
        <v>29</v>
      </c>
      <c r="C4" s="89"/>
      <c r="D4" s="87" t="s">
        <v>32</v>
      </c>
      <c r="E4" s="88"/>
      <c r="F4" s="84"/>
      <c r="G4" s="89"/>
      <c r="H4" s="70" t="s">
        <v>1</v>
      </c>
      <c r="I4" s="56"/>
      <c r="J4" s="56" t="s">
        <v>2</v>
      </c>
      <c r="K4" s="56"/>
      <c r="L4" s="56" t="s">
        <v>3</v>
      </c>
      <c r="M4" s="56"/>
      <c r="N4" s="60" t="s">
        <v>23</v>
      </c>
      <c r="O4" s="60"/>
      <c r="P4" s="61" t="s">
        <v>37</v>
      </c>
      <c r="Q4" s="61"/>
      <c r="R4" s="56" t="s">
        <v>4</v>
      </c>
      <c r="S4" s="56"/>
      <c r="T4" s="56" t="s">
        <v>5</v>
      </c>
      <c r="U4" s="56"/>
      <c r="V4" s="56" t="s">
        <v>6</v>
      </c>
      <c r="W4" s="57"/>
    </row>
    <row r="5" spans="1:23" ht="22.5" customHeight="1" x14ac:dyDescent="0.25">
      <c r="A5" s="73">
        <v>1</v>
      </c>
      <c r="B5" s="14" t="str">
        <f>PHONETIC(B6)</f>
        <v/>
      </c>
      <c r="C5" s="75"/>
      <c r="D5" s="20"/>
      <c r="E5" s="21" t="s">
        <v>33</v>
      </c>
      <c r="F5" s="77"/>
      <c r="G5" s="71"/>
      <c r="H5" s="62"/>
      <c r="I5" s="63"/>
      <c r="J5" s="62"/>
      <c r="K5" s="63"/>
      <c r="L5" s="62"/>
      <c r="M5" s="63"/>
      <c r="N5" s="62"/>
      <c r="O5" s="63"/>
      <c r="P5" s="62"/>
      <c r="Q5" s="63"/>
      <c r="R5" s="62"/>
      <c r="S5" s="63"/>
      <c r="T5" s="79">
        <v>3500</v>
      </c>
      <c r="U5" s="52" t="s">
        <v>38</v>
      </c>
      <c r="V5" s="81"/>
      <c r="W5" s="51" t="s">
        <v>38</v>
      </c>
    </row>
    <row r="6" spans="1:23" ht="22.5" customHeight="1" x14ac:dyDescent="0.25">
      <c r="A6" s="74"/>
      <c r="B6" s="13"/>
      <c r="C6" s="76"/>
      <c r="D6" s="22"/>
      <c r="E6" s="23" t="s">
        <v>34</v>
      </c>
      <c r="F6" s="78"/>
      <c r="G6" s="72"/>
      <c r="H6" s="26">
        <v>500</v>
      </c>
      <c r="I6" s="27" t="s">
        <v>38</v>
      </c>
      <c r="J6" s="26">
        <v>200</v>
      </c>
      <c r="K6" s="27" t="s">
        <v>38</v>
      </c>
      <c r="L6" s="26">
        <v>400</v>
      </c>
      <c r="M6" s="27" t="s">
        <v>38</v>
      </c>
      <c r="N6" s="26">
        <v>200</v>
      </c>
      <c r="O6" s="27" t="s">
        <v>38</v>
      </c>
      <c r="P6" s="26">
        <v>500</v>
      </c>
      <c r="Q6" s="27" t="s">
        <v>38</v>
      </c>
      <c r="R6" s="26">
        <v>200</v>
      </c>
      <c r="S6" s="27" t="s">
        <v>38</v>
      </c>
      <c r="T6" s="80"/>
      <c r="U6" s="50"/>
      <c r="V6" s="58"/>
      <c r="W6" s="48"/>
    </row>
    <row r="7" spans="1:23" ht="22.5" customHeight="1" x14ac:dyDescent="0.25">
      <c r="A7" s="74">
        <v>2</v>
      </c>
      <c r="B7" s="13" t="str">
        <f>PHONETIC(B8)</f>
        <v/>
      </c>
      <c r="C7" s="76"/>
      <c r="D7" s="22"/>
      <c r="E7" s="23" t="s">
        <v>33</v>
      </c>
      <c r="F7" s="78"/>
      <c r="G7" s="64"/>
      <c r="H7" s="58"/>
      <c r="I7" s="59"/>
      <c r="J7" s="58"/>
      <c r="K7" s="59"/>
      <c r="L7" s="58"/>
      <c r="M7" s="59"/>
      <c r="N7" s="58"/>
      <c r="O7" s="59"/>
      <c r="P7" s="58"/>
      <c r="Q7" s="59"/>
      <c r="R7" s="58"/>
      <c r="S7" s="59"/>
      <c r="T7" s="79">
        <v>3500</v>
      </c>
      <c r="U7" s="46" t="s">
        <v>38</v>
      </c>
      <c r="V7" s="58"/>
      <c r="W7" s="48" t="s">
        <v>38</v>
      </c>
    </row>
    <row r="8" spans="1:23" ht="22.5" customHeight="1" x14ac:dyDescent="0.25">
      <c r="A8" s="74"/>
      <c r="B8" s="13"/>
      <c r="C8" s="76"/>
      <c r="D8" s="22"/>
      <c r="E8" s="23" t="s">
        <v>34</v>
      </c>
      <c r="F8" s="78"/>
      <c r="G8" s="72"/>
      <c r="H8" s="26">
        <v>500</v>
      </c>
      <c r="I8" s="27" t="s">
        <v>38</v>
      </c>
      <c r="J8" s="26">
        <v>200</v>
      </c>
      <c r="K8" s="27" t="s">
        <v>38</v>
      </c>
      <c r="L8" s="26">
        <v>400</v>
      </c>
      <c r="M8" s="27" t="s">
        <v>38</v>
      </c>
      <c r="N8" s="26">
        <v>200</v>
      </c>
      <c r="O8" s="27" t="s">
        <v>38</v>
      </c>
      <c r="P8" s="26">
        <v>500</v>
      </c>
      <c r="Q8" s="27" t="s">
        <v>38</v>
      </c>
      <c r="R8" s="26">
        <v>200</v>
      </c>
      <c r="S8" s="27" t="s">
        <v>38</v>
      </c>
      <c r="T8" s="80"/>
      <c r="U8" s="50"/>
      <c r="V8" s="58"/>
      <c r="W8" s="48"/>
    </row>
    <row r="9" spans="1:23" ht="22.5" customHeight="1" x14ac:dyDescent="0.25">
      <c r="A9" s="74">
        <v>3</v>
      </c>
      <c r="B9" s="13" t="str">
        <f t="shared" ref="B9" si="0">PHONETIC(B10)</f>
        <v/>
      </c>
      <c r="C9" s="76"/>
      <c r="D9" s="22"/>
      <c r="E9" s="23" t="s">
        <v>33</v>
      </c>
      <c r="F9" s="78"/>
      <c r="G9" s="64"/>
      <c r="H9" s="58"/>
      <c r="I9" s="59"/>
      <c r="J9" s="58"/>
      <c r="K9" s="59"/>
      <c r="L9" s="58"/>
      <c r="M9" s="59"/>
      <c r="N9" s="58"/>
      <c r="O9" s="59"/>
      <c r="P9" s="58"/>
      <c r="Q9" s="59"/>
      <c r="R9" s="58"/>
      <c r="S9" s="59"/>
      <c r="T9" s="79">
        <v>3500</v>
      </c>
      <c r="U9" s="46" t="s">
        <v>38</v>
      </c>
      <c r="V9" s="58"/>
      <c r="W9" s="48" t="s">
        <v>38</v>
      </c>
    </row>
    <row r="10" spans="1:23" ht="22.5" customHeight="1" x14ac:dyDescent="0.25">
      <c r="A10" s="74"/>
      <c r="B10" s="13"/>
      <c r="C10" s="76"/>
      <c r="D10" s="22"/>
      <c r="E10" s="23" t="s">
        <v>34</v>
      </c>
      <c r="F10" s="78"/>
      <c r="G10" s="72"/>
      <c r="H10" s="26">
        <v>500</v>
      </c>
      <c r="I10" s="27" t="s">
        <v>38</v>
      </c>
      <c r="J10" s="26">
        <v>200</v>
      </c>
      <c r="K10" s="27" t="s">
        <v>38</v>
      </c>
      <c r="L10" s="26">
        <v>400</v>
      </c>
      <c r="M10" s="27" t="s">
        <v>38</v>
      </c>
      <c r="N10" s="26">
        <v>200</v>
      </c>
      <c r="O10" s="27" t="s">
        <v>38</v>
      </c>
      <c r="P10" s="26">
        <v>500</v>
      </c>
      <c r="Q10" s="27" t="s">
        <v>38</v>
      </c>
      <c r="R10" s="26">
        <v>200</v>
      </c>
      <c r="S10" s="27" t="s">
        <v>38</v>
      </c>
      <c r="T10" s="80"/>
      <c r="U10" s="50"/>
      <c r="V10" s="58"/>
      <c r="W10" s="48"/>
    </row>
    <row r="11" spans="1:23" ht="22.5" customHeight="1" x14ac:dyDescent="0.25">
      <c r="A11" s="74">
        <v>4</v>
      </c>
      <c r="B11" s="13" t="str">
        <f t="shared" ref="B11" si="1">PHONETIC(B12)</f>
        <v/>
      </c>
      <c r="C11" s="76"/>
      <c r="D11" s="22"/>
      <c r="E11" s="23" t="s">
        <v>33</v>
      </c>
      <c r="F11" s="78"/>
      <c r="G11" s="64"/>
      <c r="H11" s="58"/>
      <c r="I11" s="59"/>
      <c r="J11" s="58"/>
      <c r="K11" s="59"/>
      <c r="L11" s="58"/>
      <c r="M11" s="59"/>
      <c r="N11" s="58"/>
      <c r="O11" s="59"/>
      <c r="P11" s="58"/>
      <c r="Q11" s="59"/>
      <c r="R11" s="58"/>
      <c r="S11" s="59"/>
      <c r="T11" s="79">
        <v>3500</v>
      </c>
      <c r="U11" s="46" t="s">
        <v>38</v>
      </c>
      <c r="V11" s="58"/>
      <c r="W11" s="48" t="s">
        <v>38</v>
      </c>
    </row>
    <row r="12" spans="1:23" ht="22.5" customHeight="1" x14ac:dyDescent="0.25">
      <c r="A12" s="74"/>
      <c r="B12" s="13"/>
      <c r="C12" s="76"/>
      <c r="D12" s="22"/>
      <c r="E12" s="23" t="s">
        <v>34</v>
      </c>
      <c r="F12" s="78"/>
      <c r="G12" s="72"/>
      <c r="H12" s="26">
        <v>500</v>
      </c>
      <c r="I12" s="27" t="s">
        <v>38</v>
      </c>
      <c r="J12" s="26">
        <v>200</v>
      </c>
      <c r="K12" s="27" t="s">
        <v>38</v>
      </c>
      <c r="L12" s="26">
        <v>400</v>
      </c>
      <c r="M12" s="27" t="s">
        <v>38</v>
      </c>
      <c r="N12" s="26">
        <v>200</v>
      </c>
      <c r="O12" s="27" t="s">
        <v>38</v>
      </c>
      <c r="P12" s="26">
        <v>500</v>
      </c>
      <c r="Q12" s="27" t="s">
        <v>38</v>
      </c>
      <c r="R12" s="26">
        <v>200</v>
      </c>
      <c r="S12" s="27" t="s">
        <v>38</v>
      </c>
      <c r="T12" s="80"/>
      <c r="U12" s="50"/>
      <c r="V12" s="58"/>
      <c r="W12" s="48"/>
    </row>
    <row r="13" spans="1:23" ht="22.5" customHeight="1" x14ac:dyDescent="0.25">
      <c r="A13" s="74">
        <v>5</v>
      </c>
      <c r="B13" s="13" t="str">
        <f t="shared" ref="B13" si="2">PHONETIC(B14)</f>
        <v/>
      </c>
      <c r="C13" s="76"/>
      <c r="D13" s="22"/>
      <c r="E13" s="23" t="s">
        <v>33</v>
      </c>
      <c r="F13" s="78"/>
      <c r="G13" s="64"/>
      <c r="H13" s="58"/>
      <c r="I13" s="59"/>
      <c r="J13" s="58"/>
      <c r="K13" s="59"/>
      <c r="L13" s="58"/>
      <c r="M13" s="59"/>
      <c r="N13" s="58"/>
      <c r="O13" s="59"/>
      <c r="P13" s="58"/>
      <c r="Q13" s="59"/>
      <c r="R13" s="58"/>
      <c r="S13" s="59"/>
      <c r="T13" s="79">
        <v>3500</v>
      </c>
      <c r="U13" s="46" t="s">
        <v>38</v>
      </c>
      <c r="V13" s="58"/>
      <c r="W13" s="48" t="s">
        <v>38</v>
      </c>
    </row>
    <row r="14" spans="1:23" ht="22.5" customHeight="1" x14ac:dyDescent="0.25">
      <c r="A14" s="74"/>
      <c r="B14" s="13"/>
      <c r="C14" s="76"/>
      <c r="D14" s="22"/>
      <c r="E14" s="23" t="s">
        <v>34</v>
      </c>
      <c r="F14" s="78"/>
      <c r="G14" s="72"/>
      <c r="H14" s="26">
        <v>500</v>
      </c>
      <c r="I14" s="27" t="s">
        <v>38</v>
      </c>
      <c r="J14" s="26">
        <v>200</v>
      </c>
      <c r="K14" s="27" t="s">
        <v>38</v>
      </c>
      <c r="L14" s="26">
        <v>400</v>
      </c>
      <c r="M14" s="27" t="s">
        <v>38</v>
      </c>
      <c r="N14" s="26">
        <v>200</v>
      </c>
      <c r="O14" s="27" t="s">
        <v>38</v>
      </c>
      <c r="P14" s="26">
        <v>500</v>
      </c>
      <c r="Q14" s="27" t="s">
        <v>38</v>
      </c>
      <c r="R14" s="26">
        <v>200</v>
      </c>
      <c r="S14" s="27" t="s">
        <v>38</v>
      </c>
      <c r="T14" s="80"/>
      <c r="U14" s="50"/>
      <c r="V14" s="58"/>
      <c r="W14" s="48"/>
    </row>
    <row r="15" spans="1:23" ht="22.5" customHeight="1" x14ac:dyDescent="0.25">
      <c r="A15" s="74">
        <v>6</v>
      </c>
      <c r="B15" s="13" t="str">
        <f t="shared" ref="B15" si="3">PHONETIC(B16)</f>
        <v/>
      </c>
      <c r="C15" s="76"/>
      <c r="D15" s="22"/>
      <c r="E15" s="23" t="s">
        <v>33</v>
      </c>
      <c r="F15" s="78"/>
      <c r="G15" s="64"/>
      <c r="H15" s="58"/>
      <c r="I15" s="59"/>
      <c r="J15" s="58"/>
      <c r="K15" s="59"/>
      <c r="L15" s="58"/>
      <c r="M15" s="59"/>
      <c r="N15" s="58"/>
      <c r="O15" s="59"/>
      <c r="P15" s="58"/>
      <c r="Q15" s="59"/>
      <c r="R15" s="58"/>
      <c r="S15" s="59"/>
      <c r="T15" s="79">
        <v>3500</v>
      </c>
      <c r="U15" s="46" t="s">
        <v>38</v>
      </c>
      <c r="V15" s="58"/>
      <c r="W15" s="48" t="s">
        <v>38</v>
      </c>
    </row>
    <row r="16" spans="1:23" ht="22.5" customHeight="1" x14ac:dyDescent="0.25">
      <c r="A16" s="74"/>
      <c r="B16" s="13"/>
      <c r="C16" s="76"/>
      <c r="D16" s="22"/>
      <c r="E16" s="23" t="s">
        <v>34</v>
      </c>
      <c r="F16" s="78"/>
      <c r="G16" s="72"/>
      <c r="H16" s="26">
        <v>500</v>
      </c>
      <c r="I16" s="27" t="s">
        <v>38</v>
      </c>
      <c r="J16" s="26">
        <v>200</v>
      </c>
      <c r="K16" s="27" t="s">
        <v>38</v>
      </c>
      <c r="L16" s="26">
        <v>400</v>
      </c>
      <c r="M16" s="27" t="s">
        <v>38</v>
      </c>
      <c r="N16" s="26">
        <v>200</v>
      </c>
      <c r="O16" s="27" t="s">
        <v>38</v>
      </c>
      <c r="P16" s="26">
        <v>500</v>
      </c>
      <c r="Q16" s="27" t="s">
        <v>38</v>
      </c>
      <c r="R16" s="26">
        <v>200</v>
      </c>
      <c r="S16" s="27" t="s">
        <v>38</v>
      </c>
      <c r="T16" s="80"/>
      <c r="U16" s="50"/>
      <c r="V16" s="58"/>
      <c r="W16" s="48"/>
    </row>
    <row r="17" spans="1:23" ht="22.5" customHeight="1" x14ac:dyDescent="0.25">
      <c r="A17" s="74">
        <v>7</v>
      </c>
      <c r="B17" s="13" t="str">
        <f t="shared" ref="B17" si="4">PHONETIC(B18)</f>
        <v/>
      </c>
      <c r="C17" s="76"/>
      <c r="D17" s="22"/>
      <c r="E17" s="23" t="s">
        <v>33</v>
      </c>
      <c r="F17" s="78"/>
      <c r="G17" s="64"/>
      <c r="H17" s="58"/>
      <c r="I17" s="59"/>
      <c r="J17" s="58"/>
      <c r="K17" s="59"/>
      <c r="L17" s="58"/>
      <c r="M17" s="59"/>
      <c r="N17" s="58"/>
      <c r="O17" s="59"/>
      <c r="P17" s="58"/>
      <c r="Q17" s="59"/>
      <c r="R17" s="58"/>
      <c r="S17" s="59"/>
      <c r="T17" s="79">
        <v>3500</v>
      </c>
      <c r="U17" s="46" t="s">
        <v>38</v>
      </c>
      <c r="V17" s="58"/>
      <c r="W17" s="48" t="s">
        <v>38</v>
      </c>
    </row>
    <row r="18" spans="1:23" ht="22.5" customHeight="1" x14ac:dyDescent="0.25">
      <c r="A18" s="74"/>
      <c r="B18" s="13"/>
      <c r="C18" s="76"/>
      <c r="D18" s="22"/>
      <c r="E18" s="23" t="s">
        <v>34</v>
      </c>
      <c r="F18" s="78"/>
      <c r="G18" s="72"/>
      <c r="H18" s="26">
        <v>500</v>
      </c>
      <c r="I18" s="27" t="s">
        <v>38</v>
      </c>
      <c r="J18" s="26">
        <v>200</v>
      </c>
      <c r="K18" s="27" t="s">
        <v>38</v>
      </c>
      <c r="L18" s="26">
        <v>400</v>
      </c>
      <c r="M18" s="27" t="s">
        <v>38</v>
      </c>
      <c r="N18" s="26">
        <v>200</v>
      </c>
      <c r="O18" s="27" t="s">
        <v>38</v>
      </c>
      <c r="P18" s="26">
        <v>500</v>
      </c>
      <c r="Q18" s="27" t="s">
        <v>38</v>
      </c>
      <c r="R18" s="26">
        <v>200</v>
      </c>
      <c r="S18" s="27" t="s">
        <v>38</v>
      </c>
      <c r="T18" s="80"/>
      <c r="U18" s="50"/>
      <c r="V18" s="58"/>
      <c r="W18" s="48"/>
    </row>
    <row r="19" spans="1:23" ht="22.5" customHeight="1" x14ac:dyDescent="0.25">
      <c r="A19" s="74">
        <v>8</v>
      </c>
      <c r="B19" s="13" t="str">
        <f>PHONETIC(B20)</f>
        <v/>
      </c>
      <c r="C19" s="90"/>
      <c r="D19" s="22"/>
      <c r="E19" s="23" t="s">
        <v>33</v>
      </c>
      <c r="F19" s="78"/>
      <c r="G19" s="64"/>
      <c r="H19" s="58"/>
      <c r="I19" s="59"/>
      <c r="J19" s="58"/>
      <c r="K19" s="59"/>
      <c r="L19" s="58"/>
      <c r="M19" s="59"/>
      <c r="N19" s="58"/>
      <c r="O19" s="59"/>
      <c r="P19" s="58"/>
      <c r="Q19" s="59"/>
      <c r="R19" s="58"/>
      <c r="S19" s="59"/>
      <c r="T19" s="79">
        <v>3500</v>
      </c>
      <c r="U19" s="46" t="s">
        <v>38</v>
      </c>
      <c r="V19" s="58"/>
      <c r="W19" s="48" t="s">
        <v>38</v>
      </c>
    </row>
    <row r="20" spans="1:23" ht="22.5" customHeight="1" x14ac:dyDescent="0.25">
      <c r="A20" s="74"/>
      <c r="B20" s="13"/>
      <c r="C20" s="91"/>
      <c r="D20" s="22"/>
      <c r="E20" s="23" t="s">
        <v>34</v>
      </c>
      <c r="F20" s="78"/>
      <c r="G20" s="72"/>
      <c r="H20" s="26">
        <v>500</v>
      </c>
      <c r="I20" s="27" t="s">
        <v>38</v>
      </c>
      <c r="J20" s="26">
        <v>200</v>
      </c>
      <c r="K20" s="27" t="s">
        <v>38</v>
      </c>
      <c r="L20" s="26">
        <v>400</v>
      </c>
      <c r="M20" s="27" t="s">
        <v>38</v>
      </c>
      <c r="N20" s="26">
        <v>200</v>
      </c>
      <c r="O20" s="27" t="s">
        <v>38</v>
      </c>
      <c r="P20" s="26">
        <v>500</v>
      </c>
      <c r="Q20" s="27" t="s">
        <v>38</v>
      </c>
      <c r="R20" s="26">
        <v>200</v>
      </c>
      <c r="S20" s="27" t="s">
        <v>38</v>
      </c>
      <c r="T20" s="80"/>
      <c r="U20" s="50"/>
      <c r="V20" s="58"/>
      <c r="W20" s="48"/>
    </row>
    <row r="21" spans="1:23" ht="22.5" customHeight="1" x14ac:dyDescent="0.25">
      <c r="A21" s="74">
        <v>9</v>
      </c>
      <c r="B21" s="13" t="str">
        <f t="shared" ref="B21:B23" si="5">PHONETIC(B22)</f>
        <v/>
      </c>
      <c r="C21" s="90"/>
      <c r="D21" s="22"/>
      <c r="E21" s="23" t="s">
        <v>33</v>
      </c>
      <c r="F21" s="78"/>
      <c r="G21" s="64"/>
      <c r="H21" s="58"/>
      <c r="I21" s="59"/>
      <c r="J21" s="58"/>
      <c r="K21" s="59"/>
      <c r="L21" s="58"/>
      <c r="M21" s="59"/>
      <c r="N21" s="58"/>
      <c r="O21" s="59"/>
      <c r="P21" s="58"/>
      <c r="Q21" s="59"/>
      <c r="R21" s="58"/>
      <c r="S21" s="59"/>
      <c r="T21" s="79">
        <v>3500</v>
      </c>
      <c r="U21" s="46" t="s">
        <v>38</v>
      </c>
      <c r="V21" s="58"/>
      <c r="W21" s="48" t="s">
        <v>38</v>
      </c>
    </row>
    <row r="22" spans="1:23" ht="22.5" customHeight="1" x14ac:dyDescent="0.25">
      <c r="A22" s="74"/>
      <c r="B22" s="13"/>
      <c r="C22" s="91"/>
      <c r="D22" s="22"/>
      <c r="E22" s="23" t="s">
        <v>34</v>
      </c>
      <c r="F22" s="78"/>
      <c r="G22" s="72"/>
      <c r="H22" s="26">
        <v>500</v>
      </c>
      <c r="I22" s="27" t="s">
        <v>38</v>
      </c>
      <c r="J22" s="26">
        <v>200</v>
      </c>
      <c r="K22" s="27" t="s">
        <v>38</v>
      </c>
      <c r="L22" s="26">
        <v>400</v>
      </c>
      <c r="M22" s="27" t="s">
        <v>38</v>
      </c>
      <c r="N22" s="26">
        <v>200</v>
      </c>
      <c r="O22" s="27" t="s">
        <v>38</v>
      </c>
      <c r="P22" s="26">
        <v>500</v>
      </c>
      <c r="Q22" s="27" t="s">
        <v>38</v>
      </c>
      <c r="R22" s="26">
        <v>200</v>
      </c>
      <c r="S22" s="27" t="s">
        <v>38</v>
      </c>
      <c r="T22" s="80"/>
      <c r="U22" s="50"/>
      <c r="V22" s="58"/>
      <c r="W22" s="48"/>
    </row>
    <row r="23" spans="1:23" ht="22.5" customHeight="1" x14ac:dyDescent="0.25">
      <c r="A23" s="74">
        <v>10</v>
      </c>
      <c r="B23" s="13" t="str">
        <f t="shared" si="5"/>
        <v/>
      </c>
      <c r="C23" s="76"/>
      <c r="D23" s="22"/>
      <c r="E23" s="23" t="s">
        <v>33</v>
      </c>
      <c r="F23" s="78"/>
      <c r="G23" s="64"/>
      <c r="H23" s="58"/>
      <c r="I23" s="59"/>
      <c r="J23" s="58"/>
      <c r="K23" s="59"/>
      <c r="L23" s="58"/>
      <c r="M23" s="59"/>
      <c r="N23" s="58"/>
      <c r="O23" s="59"/>
      <c r="P23" s="58"/>
      <c r="Q23" s="59"/>
      <c r="R23" s="58"/>
      <c r="S23" s="59"/>
      <c r="T23" s="79">
        <v>3500</v>
      </c>
      <c r="U23" s="46" t="s">
        <v>38</v>
      </c>
      <c r="V23" s="58"/>
      <c r="W23" s="48" t="s">
        <v>38</v>
      </c>
    </row>
    <row r="24" spans="1:23" ht="22.5" customHeight="1" thickBot="1" x14ac:dyDescent="0.3">
      <c r="A24" s="97"/>
      <c r="B24" s="16"/>
      <c r="C24" s="98"/>
      <c r="D24" s="24"/>
      <c r="E24" s="25" t="s">
        <v>34</v>
      </c>
      <c r="F24" s="64"/>
      <c r="G24" s="65"/>
      <c r="H24" s="32">
        <v>500</v>
      </c>
      <c r="I24" s="33" t="s">
        <v>38</v>
      </c>
      <c r="J24" s="32">
        <v>200</v>
      </c>
      <c r="K24" s="33" t="s">
        <v>38</v>
      </c>
      <c r="L24" s="32">
        <v>400</v>
      </c>
      <c r="M24" s="33" t="s">
        <v>38</v>
      </c>
      <c r="N24" s="32">
        <v>200</v>
      </c>
      <c r="O24" s="33" t="s">
        <v>38</v>
      </c>
      <c r="P24" s="32">
        <v>500</v>
      </c>
      <c r="Q24" s="33" t="s">
        <v>38</v>
      </c>
      <c r="R24" s="32">
        <v>200</v>
      </c>
      <c r="S24" s="33" t="s">
        <v>38</v>
      </c>
      <c r="T24" s="46"/>
      <c r="U24" s="47"/>
      <c r="V24" s="96"/>
      <c r="W24" s="49"/>
    </row>
    <row r="25" spans="1:23" ht="22.5" customHeight="1" x14ac:dyDescent="0.25">
      <c r="A25" s="36" t="s">
        <v>41</v>
      </c>
      <c r="B25" s="42" t="s">
        <v>42</v>
      </c>
      <c r="C25" s="42"/>
      <c r="D25" s="42"/>
      <c r="E25" s="43"/>
      <c r="F25" s="66" t="s">
        <v>10</v>
      </c>
      <c r="G25" s="67"/>
      <c r="H25" s="28"/>
      <c r="I25" s="29" t="s">
        <v>39</v>
      </c>
      <c r="J25" s="28"/>
      <c r="K25" s="29" t="s">
        <v>39</v>
      </c>
      <c r="L25" s="28"/>
      <c r="M25" s="29" t="s">
        <v>39</v>
      </c>
      <c r="N25" s="28"/>
      <c r="O25" s="29" t="s">
        <v>39</v>
      </c>
      <c r="P25" s="28"/>
      <c r="Q25" s="29" t="s">
        <v>39</v>
      </c>
      <c r="R25" s="28"/>
      <c r="S25" s="29" t="s">
        <v>39</v>
      </c>
      <c r="T25" s="28"/>
      <c r="U25" s="29" t="s">
        <v>40</v>
      </c>
      <c r="V25" s="92"/>
      <c r="W25" s="40" t="s">
        <v>38</v>
      </c>
    </row>
    <row r="26" spans="1:23" ht="22.5" customHeight="1" thickBot="1" x14ac:dyDescent="0.3">
      <c r="A26" s="35"/>
      <c r="B26" s="44"/>
      <c r="C26" s="44"/>
      <c r="D26" s="44"/>
      <c r="E26" s="45"/>
      <c r="F26" s="68"/>
      <c r="G26" s="69"/>
      <c r="H26" s="30">
        <v>500</v>
      </c>
      <c r="I26" s="31" t="s">
        <v>38</v>
      </c>
      <c r="J26" s="30">
        <v>200</v>
      </c>
      <c r="K26" s="31" t="s">
        <v>38</v>
      </c>
      <c r="L26" s="30">
        <v>400</v>
      </c>
      <c r="M26" s="31" t="s">
        <v>38</v>
      </c>
      <c r="N26" s="30">
        <v>200</v>
      </c>
      <c r="O26" s="31" t="s">
        <v>38</v>
      </c>
      <c r="P26" s="30">
        <v>500</v>
      </c>
      <c r="Q26" s="31" t="s">
        <v>38</v>
      </c>
      <c r="R26" s="30">
        <v>200</v>
      </c>
      <c r="S26" s="31" t="s">
        <v>38</v>
      </c>
      <c r="T26" s="34">
        <v>3500</v>
      </c>
      <c r="U26" s="31" t="s">
        <v>38</v>
      </c>
      <c r="V26" s="93"/>
      <c r="W26" s="41"/>
    </row>
    <row r="27" spans="1:23" ht="23.25" x14ac:dyDescent="0.25">
      <c r="B27" ph="1"/>
    </row>
  </sheetData>
  <mergeCells count="162">
    <mergeCell ref="V25:V26"/>
    <mergeCell ref="C3:C4"/>
    <mergeCell ref="A1:V1"/>
    <mergeCell ref="F2:J2"/>
    <mergeCell ref="L2:V2"/>
    <mergeCell ref="V23:V24"/>
    <mergeCell ref="A23:A24"/>
    <mergeCell ref="C23:C24"/>
    <mergeCell ref="F23:F24"/>
    <mergeCell ref="T23:T24"/>
    <mergeCell ref="V19:V20"/>
    <mergeCell ref="A21:A22"/>
    <mergeCell ref="C21:C22"/>
    <mergeCell ref="F21:F22"/>
    <mergeCell ref="T21:T22"/>
    <mergeCell ref="V21:V22"/>
    <mergeCell ref="A19:A20"/>
    <mergeCell ref="C19:C20"/>
    <mergeCell ref="F19:F20"/>
    <mergeCell ref="T19:T20"/>
    <mergeCell ref="G19:G20"/>
    <mergeCell ref="G21:G22"/>
    <mergeCell ref="L21:M21"/>
    <mergeCell ref="N21:O21"/>
    <mergeCell ref="P21:Q21"/>
    <mergeCell ref="R21:S21"/>
    <mergeCell ref="U21:U22"/>
    <mergeCell ref="V15:V16"/>
    <mergeCell ref="A17:A18"/>
    <mergeCell ref="C17:C18"/>
    <mergeCell ref="F17:F18"/>
    <mergeCell ref="T17:T18"/>
    <mergeCell ref="V17:V18"/>
    <mergeCell ref="A15:A16"/>
    <mergeCell ref="C15:C16"/>
    <mergeCell ref="F15:F16"/>
    <mergeCell ref="T15:T16"/>
    <mergeCell ref="G15:G16"/>
    <mergeCell ref="G17:G18"/>
    <mergeCell ref="L17:M17"/>
    <mergeCell ref="N17:O17"/>
    <mergeCell ref="V11:V12"/>
    <mergeCell ref="A13:A14"/>
    <mergeCell ref="C13:C14"/>
    <mergeCell ref="F13:F14"/>
    <mergeCell ref="T13:T14"/>
    <mergeCell ref="V13:V14"/>
    <mergeCell ref="A11:A12"/>
    <mergeCell ref="C11:C12"/>
    <mergeCell ref="F11:F12"/>
    <mergeCell ref="T11:T12"/>
    <mergeCell ref="L11:M11"/>
    <mergeCell ref="N11:O11"/>
    <mergeCell ref="P11:Q11"/>
    <mergeCell ref="R11:S11"/>
    <mergeCell ref="V7:V8"/>
    <mergeCell ref="A9:A10"/>
    <mergeCell ref="C9:C10"/>
    <mergeCell ref="F9:F10"/>
    <mergeCell ref="T9:T10"/>
    <mergeCell ref="V9:V10"/>
    <mergeCell ref="A7:A8"/>
    <mergeCell ref="C7:C8"/>
    <mergeCell ref="F7:F8"/>
    <mergeCell ref="T7:T8"/>
    <mergeCell ref="L7:M7"/>
    <mergeCell ref="N7:O7"/>
    <mergeCell ref="A5:A6"/>
    <mergeCell ref="C5:C6"/>
    <mergeCell ref="F5:F6"/>
    <mergeCell ref="T5:T6"/>
    <mergeCell ref="V5:V6"/>
    <mergeCell ref="A3:A4"/>
    <mergeCell ref="F3:F4"/>
    <mergeCell ref="D3:E3"/>
    <mergeCell ref="D4:E4"/>
    <mergeCell ref="G3:G4"/>
    <mergeCell ref="P5:Q5"/>
    <mergeCell ref="R5:S5"/>
    <mergeCell ref="G23:G24"/>
    <mergeCell ref="F25:G26"/>
    <mergeCell ref="H4:I4"/>
    <mergeCell ref="H5:I5"/>
    <mergeCell ref="J4:K4"/>
    <mergeCell ref="H7:I7"/>
    <mergeCell ref="J7:K7"/>
    <mergeCell ref="H11:I11"/>
    <mergeCell ref="J11:K11"/>
    <mergeCell ref="H13:I13"/>
    <mergeCell ref="J13:K13"/>
    <mergeCell ref="H17:I17"/>
    <mergeCell ref="J17:K17"/>
    <mergeCell ref="H21:I21"/>
    <mergeCell ref="J21:K21"/>
    <mergeCell ref="H23:I23"/>
    <mergeCell ref="G5:G6"/>
    <mergeCell ref="G7:G8"/>
    <mergeCell ref="G9:G10"/>
    <mergeCell ref="G11:G12"/>
    <mergeCell ref="G13:G14"/>
    <mergeCell ref="L19:M19"/>
    <mergeCell ref="N19:O19"/>
    <mergeCell ref="P19:Q19"/>
    <mergeCell ref="R19:S19"/>
    <mergeCell ref="L13:M13"/>
    <mergeCell ref="N13:O13"/>
    <mergeCell ref="P13:Q13"/>
    <mergeCell ref="R13:S13"/>
    <mergeCell ref="H15:I15"/>
    <mergeCell ref="J15:K15"/>
    <mergeCell ref="L15:M15"/>
    <mergeCell ref="N15:O15"/>
    <mergeCell ref="P15:Q15"/>
    <mergeCell ref="R15:S15"/>
    <mergeCell ref="W9:W10"/>
    <mergeCell ref="W7:W8"/>
    <mergeCell ref="W5:W6"/>
    <mergeCell ref="U5:U6"/>
    <mergeCell ref="U7:U8"/>
    <mergeCell ref="U9:U10"/>
    <mergeCell ref="H3:W3"/>
    <mergeCell ref="V4:W4"/>
    <mergeCell ref="T4:U4"/>
    <mergeCell ref="P7:Q7"/>
    <mergeCell ref="R7:S7"/>
    <mergeCell ref="H9:I9"/>
    <mergeCell ref="J9:K9"/>
    <mergeCell ref="L9:M9"/>
    <mergeCell ref="N9:O9"/>
    <mergeCell ref="P9:Q9"/>
    <mergeCell ref="R9:S9"/>
    <mergeCell ref="L4:M4"/>
    <mergeCell ref="N4:O4"/>
    <mergeCell ref="P4:Q4"/>
    <mergeCell ref="R4:S4"/>
    <mergeCell ref="J5:K5"/>
    <mergeCell ref="L5:M5"/>
    <mergeCell ref="N5:O5"/>
    <mergeCell ref="W25:W26"/>
    <mergeCell ref="B25:E26"/>
    <mergeCell ref="U23:U24"/>
    <mergeCell ref="W11:W12"/>
    <mergeCell ref="W13:W14"/>
    <mergeCell ref="W15:W16"/>
    <mergeCell ref="W17:W18"/>
    <mergeCell ref="W19:W20"/>
    <mergeCell ref="W21:W22"/>
    <mergeCell ref="W23:W24"/>
    <mergeCell ref="U11:U12"/>
    <mergeCell ref="U13:U14"/>
    <mergeCell ref="U15:U16"/>
    <mergeCell ref="U17:U18"/>
    <mergeCell ref="U19:U20"/>
    <mergeCell ref="J23:K23"/>
    <mergeCell ref="L23:M23"/>
    <mergeCell ref="N23:O23"/>
    <mergeCell ref="P23:Q23"/>
    <mergeCell ref="R23:S23"/>
    <mergeCell ref="P17:Q17"/>
    <mergeCell ref="R17:S17"/>
    <mergeCell ref="H19:I19"/>
    <mergeCell ref="J19:K19"/>
  </mergeCells>
  <phoneticPr fontId="6"/>
  <dataValidations count="5">
    <dataValidation imeMode="hiragana" allowBlank="1" showInputMessage="1" showErrorMessage="1" sqref="B6 B8 B10 B12 B14 B16 B18 B20 B22 B24" xr:uid="{AFCAFFAC-F391-4D57-9DF9-54893EEE1FF8}"/>
    <dataValidation imeMode="fullKatakana" allowBlank="1" showInputMessage="1" showErrorMessage="1" sqref="B5 B7 B9 B11 B13 B15 B17 B19 B21 B23" xr:uid="{71D68929-1DE8-49BE-AAB0-55FF5B270A5D}"/>
    <dataValidation imeMode="off" allowBlank="1" showInputMessage="1" showErrorMessage="1" sqref="C5:C24 H25:H26 J25:J26 L25:L26 N25:N26 P25:P26 R25:R26 T25:T26 V5:V26 B2" xr:uid="{792EB543-A991-4CA7-B6F8-F160F06C9A94}"/>
    <dataValidation type="list" allowBlank="1" showInputMessage="1" showErrorMessage="1" sqref="G5:G24" xr:uid="{7F8A50FE-8820-4282-BCB8-D5C66C1090BC}">
      <formula1>"〇,×"</formula1>
    </dataValidation>
    <dataValidation type="list" allowBlank="1" showInputMessage="1" showErrorMessage="1" sqref="P21 R5 N11 R7 P9 L13 R15 H15 J15 H5 J5 L5 N5 P5 H7 J7 L7 N7 P7 R9 H9 J9 L9 N9 P11 R11 H11 J11 L11 N13 P13 R13 H13 J13 L15 N15 P15 N17 L19 R21 H21 J21 P17 R17 H17 J17 L17 N19 P19 R19 H19 J19 L21 N21 P23 R23 H23 J23 L23 N23" xr:uid="{C6B035AB-655C-4065-B488-6A82BA126767}">
      <formula1>"〇"</formula1>
    </dataValidation>
  </dataValidations>
  <pageMargins left="0.23622047244094491" right="0.23622047244094491" top="0.31496062992125984" bottom="0.31496062992125984" header="0" footer="0"/>
  <pageSetup paperSize="9" orientation="landscape"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6"/>
  <sheetViews>
    <sheetView tabSelected="1" workbookViewId="0">
      <selection activeCell="F15" sqref="F15"/>
    </sheetView>
  </sheetViews>
  <sheetFormatPr defaultRowHeight="12.75" x14ac:dyDescent="0.25"/>
  <cols>
    <col min="1" max="1" width="38" customWidth="1"/>
    <col min="2" max="2" width="9" customWidth="1"/>
    <col min="3" max="3" width="3.33203125" bestFit="1" customWidth="1"/>
    <col min="4" max="4" width="9" customWidth="1"/>
    <col min="5" max="5" width="3.33203125" bestFit="1" customWidth="1"/>
    <col min="6" max="6" width="16.33203125" customWidth="1"/>
    <col min="7" max="7" width="4.33203125" bestFit="1" customWidth="1"/>
  </cols>
  <sheetData>
    <row r="1" spans="1:7" ht="49.5" customHeight="1" x14ac:dyDescent="0.25">
      <c r="A1" s="100" t="s">
        <v>45</v>
      </c>
      <c r="B1" s="100"/>
      <c r="C1" s="100"/>
      <c r="D1" s="100"/>
      <c r="E1" s="100"/>
      <c r="F1" s="100"/>
      <c r="G1" s="100"/>
    </row>
    <row r="2" spans="1:7" ht="36" customHeight="1" x14ac:dyDescent="0.25">
      <c r="A2" s="10" t="s">
        <v>20</v>
      </c>
      <c r="B2" s="101" t="s">
        <v>26</v>
      </c>
      <c r="C2" s="101"/>
      <c r="D2" s="101"/>
      <c r="E2" s="101"/>
      <c r="F2" s="101"/>
      <c r="G2" s="101"/>
    </row>
    <row r="3" spans="1:7" ht="36" customHeight="1" x14ac:dyDescent="0.35">
      <c r="B3" s="102" t="s">
        <v>24</v>
      </c>
      <c r="C3" s="102"/>
      <c r="D3" s="102"/>
      <c r="E3" s="103"/>
      <c r="F3" s="103"/>
      <c r="G3" s="103"/>
    </row>
    <row r="4" spans="1:7" ht="36" customHeight="1" x14ac:dyDescent="0.35">
      <c r="A4" s="4"/>
      <c r="B4" s="104" t="s">
        <v>21</v>
      </c>
      <c r="C4" s="104"/>
      <c r="D4" s="104"/>
      <c r="E4" s="105"/>
      <c r="F4" s="105"/>
      <c r="G4" s="105"/>
    </row>
    <row r="5" spans="1:7" ht="36" customHeight="1" x14ac:dyDescent="0.25">
      <c r="A5" s="106" t="s">
        <v>46</v>
      </c>
      <c r="B5" s="106"/>
      <c r="C5" s="106"/>
      <c r="D5" s="106"/>
      <c r="E5" s="106"/>
      <c r="F5" s="106"/>
      <c r="G5" s="106"/>
    </row>
    <row r="6" spans="1:7" ht="18.75" x14ac:dyDescent="0.25">
      <c r="A6" s="4"/>
      <c r="B6" s="4"/>
      <c r="C6" s="4"/>
      <c r="D6" s="4"/>
      <c r="E6" s="4"/>
      <c r="F6" s="4"/>
      <c r="G6" s="4"/>
    </row>
    <row r="7" spans="1:7" ht="27" customHeight="1" x14ac:dyDescent="0.25">
      <c r="A7" s="13" t="s">
        <v>19</v>
      </c>
      <c r="B7" s="76" t="s">
        <v>16</v>
      </c>
      <c r="C7" s="76"/>
      <c r="D7" s="76" t="s">
        <v>17</v>
      </c>
      <c r="E7" s="76"/>
      <c r="F7" s="76" t="s">
        <v>15</v>
      </c>
      <c r="G7" s="76"/>
    </row>
    <row r="8" spans="1:7" ht="27" customHeight="1" x14ac:dyDescent="0.25">
      <c r="A8" s="5" t="s">
        <v>5</v>
      </c>
      <c r="B8" s="17">
        <v>3500</v>
      </c>
      <c r="C8" s="7" t="s">
        <v>11</v>
      </c>
      <c r="D8" s="6"/>
      <c r="E8" s="7" t="s">
        <v>25</v>
      </c>
      <c r="F8" s="11">
        <f>B8*D8</f>
        <v>0</v>
      </c>
      <c r="G8" s="7" t="s">
        <v>11</v>
      </c>
    </row>
    <row r="9" spans="1:7" ht="27" customHeight="1" x14ac:dyDescent="0.25">
      <c r="A9" s="5" t="s">
        <v>1</v>
      </c>
      <c r="B9" s="6">
        <v>500</v>
      </c>
      <c r="C9" s="7" t="s">
        <v>11</v>
      </c>
      <c r="D9" s="6"/>
      <c r="E9" s="7" t="s">
        <v>12</v>
      </c>
      <c r="F9" s="11">
        <f>B14*D9</f>
        <v>0</v>
      </c>
      <c r="G9" s="7" t="s">
        <v>11</v>
      </c>
    </row>
    <row r="10" spans="1:7" ht="27" customHeight="1" x14ac:dyDescent="0.25">
      <c r="A10" s="5" t="s">
        <v>13</v>
      </c>
      <c r="B10" s="6">
        <v>200</v>
      </c>
      <c r="C10" s="7" t="s">
        <v>11</v>
      </c>
      <c r="D10" s="6"/>
      <c r="E10" s="7" t="s">
        <v>12</v>
      </c>
      <c r="F10" s="11">
        <f>B9*D10</f>
        <v>0</v>
      </c>
      <c r="G10" s="7" t="s">
        <v>11</v>
      </c>
    </row>
    <row r="11" spans="1:7" ht="27" customHeight="1" x14ac:dyDescent="0.25">
      <c r="A11" s="5" t="s">
        <v>3</v>
      </c>
      <c r="B11" s="6">
        <v>400</v>
      </c>
      <c r="C11" s="7" t="s">
        <v>11</v>
      </c>
      <c r="D11" s="6"/>
      <c r="E11" s="7" t="s">
        <v>12</v>
      </c>
      <c r="F11" s="11">
        <f>B10*D11</f>
        <v>0</v>
      </c>
      <c r="G11" s="7" t="s">
        <v>11</v>
      </c>
    </row>
    <row r="12" spans="1:7" ht="27" customHeight="1" x14ac:dyDescent="0.25">
      <c r="A12" s="5" t="s">
        <v>14</v>
      </c>
      <c r="B12" s="6">
        <v>200</v>
      </c>
      <c r="C12" s="7" t="s">
        <v>11</v>
      </c>
      <c r="D12" s="6"/>
      <c r="E12" s="7" t="s">
        <v>12</v>
      </c>
      <c r="F12" s="11">
        <f>B11*D12</f>
        <v>0</v>
      </c>
      <c r="G12" s="7" t="s">
        <v>11</v>
      </c>
    </row>
    <row r="13" spans="1:7" ht="27" customHeight="1" x14ac:dyDescent="0.25">
      <c r="A13" s="39" t="s">
        <v>27</v>
      </c>
      <c r="B13" s="6">
        <v>500</v>
      </c>
      <c r="C13" s="7" t="s">
        <v>11</v>
      </c>
      <c r="D13" s="6"/>
      <c r="E13" s="7" t="s">
        <v>12</v>
      </c>
      <c r="F13" s="11">
        <f>B12*D13</f>
        <v>0</v>
      </c>
      <c r="G13" s="7" t="s">
        <v>11</v>
      </c>
    </row>
    <row r="14" spans="1:7" ht="27" customHeight="1" x14ac:dyDescent="0.25">
      <c r="A14" s="5" t="s">
        <v>4</v>
      </c>
      <c r="B14" s="6">
        <v>200</v>
      </c>
      <c r="C14" s="7" t="s">
        <v>11</v>
      </c>
      <c r="D14" s="6"/>
      <c r="E14" s="7" t="s">
        <v>12</v>
      </c>
      <c r="F14" s="11">
        <f>B13*D14</f>
        <v>0</v>
      </c>
      <c r="G14" s="7" t="s">
        <v>11</v>
      </c>
    </row>
    <row r="15" spans="1:7" ht="27" customHeight="1" x14ac:dyDescent="0.25">
      <c r="A15" s="99" t="s">
        <v>18</v>
      </c>
      <c r="B15" s="99"/>
      <c r="C15" s="99"/>
      <c r="D15" s="99"/>
      <c r="E15" s="99"/>
      <c r="F15" s="12">
        <f>SUM(F8:F14)</f>
        <v>0</v>
      </c>
      <c r="G15" s="8" t="s">
        <v>11</v>
      </c>
    </row>
    <row r="18" spans="1:7" ht="18.75" x14ac:dyDescent="0.25">
      <c r="A18" s="4" t="s">
        <v>22</v>
      </c>
    </row>
    <row r="19" spans="1:7" ht="31.5" customHeight="1" x14ac:dyDescent="0.25">
      <c r="A19" s="9"/>
      <c r="B19" s="9"/>
      <c r="C19" s="9"/>
      <c r="D19" s="9"/>
      <c r="E19" s="9"/>
      <c r="F19" s="9"/>
      <c r="G19" s="9"/>
    </row>
    <row r="20" spans="1:7" ht="31.5" customHeight="1" x14ac:dyDescent="0.25">
      <c r="A20" s="9"/>
      <c r="B20" s="9"/>
      <c r="C20" s="9"/>
      <c r="D20" s="9"/>
      <c r="E20" s="9"/>
      <c r="F20" s="9"/>
      <c r="G20" s="9"/>
    </row>
    <row r="21" spans="1:7" ht="31.5" customHeight="1" x14ac:dyDescent="0.25">
      <c r="A21" s="9"/>
      <c r="B21" s="9"/>
      <c r="C21" s="9"/>
      <c r="D21" s="9"/>
      <c r="E21" s="9"/>
      <c r="F21" s="9"/>
      <c r="G21" s="9"/>
    </row>
    <row r="22" spans="1:7" ht="31.5" customHeight="1" x14ac:dyDescent="0.25">
      <c r="A22" s="9"/>
      <c r="B22" s="9"/>
      <c r="C22" s="9"/>
      <c r="D22" s="9"/>
      <c r="E22" s="9"/>
      <c r="F22" s="9"/>
      <c r="G22" s="9"/>
    </row>
    <row r="23" spans="1:7" ht="31.5" customHeight="1" x14ac:dyDescent="0.25">
      <c r="A23" s="9"/>
      <c r="B23" s="9"/>
      <c r="C23" s="9"/>
      <c r="D23" s="9"/>
      <c r="E23" s="9"/>
      <c r="F23" s="9"/>
      <c r="G23" s="9"/>
    </row>
    <row r="24" spans="1:7" ht="31.5" customHeight="1" x14ac:dyDescent="0.25">
      <c r="A24" s="9"/>
      <c r="B24" s="9"/>
      <c r="C24" s="9"/>
      <c r="D24" s="9"/>
      <c r="E24" s="9"/>
      <c r="F24" s="9"/>
      <c r="G24" s="9"/>
    </row>
    <row r="25" spans="1:7" ht="31.5" customHeight="1" x14ac:dyDescent="0.25">
      <c r="A25" s="9"/>
      <c r="B25" s="9"/>
      <c r="C25" s="9"/>
      <c r="D25" s="9"/>
      <c r="E25" s="9"/>
      <c r="F25" s="9"/>
      <c r="G25" s="9"/>
    </row>
    <row r="26" spans="1:7" ht="31.5" customHeight="1" x14ac:dyDescent="0.25">
      <c r="A26" s="9"/>
      <c r="B26" s="9"/>
      <c r="C26" s="9"/>
      <c r="D26" s="9"/>
      <c r="E26" s="9"/>
      <c r="F26" s="9"/>
      <c r="G26" s="9"/>
    </row>
  </sheetData>
  <mergeCells count="11">
    <mergeCell ref="B7:C7"/>
    <mergeCell ref="D7:E7"/>
    <mergeCell ref="F7:G7"/>
    <mergeCell ref="A15:E15"/>
    <mergeCell ref="A1:G1"/>
    <mergeCell ref="B2:G2"/>
    <mergeCell ref="B3:D3"/>
    <mergeCell ref="E3:G3"/>
    <mergeCell ref="B4:D4"/>
    <mergeCell ref="E4:G4"/>
    <mergeCell ref="A5:G5"/>
  </mergeCells>
  <phoneticPr fontId="1"/>
  <conditionalFormatting sqref="F8:F15">
    <cfRule type="cellIs" dxfId="0" priority="1" operator="equal">
      <formula>0</formula>
    </cfRule>
  </conditionalFormatting>
  <dataValidations count="1">
    <dataValidation imeMode="off" allowBlank="1" showInputMessage="1" showErrorMessage="1" sqref="D8:D14 F8:F15" xr:uid="{E053C0A0-482D-4DA1-92AA-32F77EDCD5EF}"/>
  </dataValidations>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申込申請書</vt:lpstr>
      <vt:lpstr>総括表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goodman</dc:creator>
  <cp:lastModifiedBy>toshima-p40@gol.com</cp:lastModifiedBy>
  <cp:lastPrinted>2025-06-11T20:58:56Z</cp:lastPrinted>
  <dcterms:created xsi:type="dcterms:W3CDTF">2015-06-04T18:04:19Z</dcterms:created>
  <dcterms:modified xsi:type="dcterms:W3CDTF">2025-06-17T07:54:35Z</dcterms:modified>
</cp:coreProperties>
</file>