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kohata/projects/ikf/20250713_小中学生大会/"/>
    </mc:Choice>
  </mc:AlternateContent>
  <xr:revisionPtr revIDLastSave="0" documentId="13_ncr:1_{DA5CBBDA-0773-664B-9C16-4FFD0578CE3B}" xr6:coauthVersionLast="47" xr6:coauthVersionMax="47" xr10:uidLastSave="{00000000-0000-0000-0000-000000000000}"/>
  <workbookProtection workbookAlgorithmName="SHA-512" workbookHashValue="jxotUWqrTiMIWPbucCleqbOzWY6cwv5JPaIjm8oWTSTaLltP6M5oj/1mXWN1p9fVSn/ZiZHBwo0ICDSVy0m2ww==" workbookSaltValue="XiEcIeT+QtTNqV74uOTgdg==" workbookSpinCount="100000" lockStructure="1"/>
  <bookViews>
    <workbookView xWindow="0" yWindow="500" windowWidth="28020" windowHeight="16620" activeTab="1" xr2:uid="{62EB19AE-2B28-4E64-A0C6-3971C12750A2}"/>
  </bookViews>
  <sheets>
    <sheet name="DATA" sheetId="2" state="hidden" r:id="rId1"/>
    <sheet name="申込書" sheetId="1" r:id="rId2"/>
    <sheet name="参加者名簿" sheetId="4" r:id="rId3"/>
    <sheet name="審判員" sheetId="5" r:id="rId4"/>
  </sheets>
  <definedNames>
    <definedName name="_xlnm.Print_Area" localSheetId="2">参加者名簿!$A$1:$G$57</definedName>
    <definedName name="_xlnm.Print_Area" localSheetId="3">審判員!$A$1:$H$41</definedName>
    <definedName name="_xlnm.Print_Area" localSheetId="1">申込書!$B$1:$X$36</definedName>
    <definedName name="_xlnm.Print_Titles" localSheetId="2">参加者名簿!$1:$7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Q25" i="1"/>
  <c r="T25" i="1"/>
  <c r="Q26" i="1"/>
  <c r="T26" i="1"/>
  <c r="Q27" i="1"/>
  <c r="T27" i="1"/>
  <c r="Q16" i="1"/>
  <c r="T16" i="1"/>
  <c r="Q17" i="1"/>
  <c r="T17" i="1"/>
  <c r="Q18" i="1"/>
  <c r="T18" i="1"/>
  <c r="Q19" i="1"/>
  <c r="T19" i="1"/>
  <c r="Q20" i="1"/>
  <c r="T20" i="1"/>
  <c r="Q21" i="1"/>
  <c r="T21" i="1"/>
  <c r="Q22" i="1"/>
  <c r="T22" i="1"/>
  <c r="Q23" i="1"/>
  <c r="T23" i="1"/>
  <c r="Q24" i="1"/>
  <c r="T24" i="1"/>
  <c r="T28" i="1"/>
  <c r="K28" i="1"/>
  <c r="Q28" i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F55" i="4"/>
  <c r="B56" i="4"/>
  <c r="B57" i="4"/>
  <c r="F56" i="4"/>
  <c r="F57" i="4"/>
  <c r="F50" i="4"/>
  <c r="F51" i="4"/>
  <c r="F52" i="4"/>
  <c r="F53" i="4"/>
  <c r="F54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G8" i="5"/>
  <c r="F26" i="4"/>
  <c r="F27" i="4"/>
  <c r="F19" i="4"/>
  <c r="F20" i="4"/>
  <c r="F21" i="4"/>
  <c r="F22" i="4"/>
  <c r="F23" i="4"/>
  <c r="F24" i="4"/>
  <c r="F25" i="4"/>
  <c r="F10" i="4"/>
  <c r="F11" i="4"/>
  <c r="F12" i="4"/>
  <c r="F13" i="4"/>
  <c r="F14" i="4"/>
  <c r="F15" i="4"/>
  <c r="F16" i="4"/>
  <c r="F17" i="4"/>
  <c r="F18" i="4"/>
  <c r="F9" i="4"/>
  <c r="F8" i="4"/>
</calcChain>
</file>

<file path=xl/sharedStrings.xml><?xml version="1.0" encoding="utf-8"?>
<sst xmlns="http://schemas.openxmlformats.org/spreadsheetml/2006/main" count="68" uniqueCount="49">
  <si>
    <t>案内発行日付</t>
    <rPh sb="0" eb="2">
      <t>アンナイ</t>
    </rPh>
    <rPh sb="2" eb="4">
      <t>ハッコウ</t>
    </rPh>
    <rPh sb="4" eb="6">
      <t>ヒヅケ</t>
    </rPh>
    <phoneticPr fontId="1"/>
  </si>
  <si>
    <t>※領収書が必要な場合は
　連盟事務局まで申し出て下さい</t>
    <rPh sb="1" eb="4">
      <t>リョウシュウショ</t>
    </rPh>
    <rPh sb="5" eb="7">
      <t>ヒツヨウ</t>
    </rPh>
    <rPh sb="8" eb="10">
      <t>バアイ</t>
    </rPh>
    <rPh sb="13" eb="18">
      <t>レンメイジムキョク</t>
    </rPh>
    <rPh sb="20" eb="21">
      <t>モウ</t>
    </rPh>
    <rPh sb="22" eb="23">
      <t>デ</t>
    </rPh>
    <rPh sb="24" eb="25">
      <t>クダ</t>
    </rPh>
    <phoneticPr fontId="1"/>
  </si>
  <si>
    <t>＜申込注意事項＞</t>
    <phoneticPr fontId="1"/>
  </si>
  <si>
    <t>団体名</t>
    <rPh sb="0" eb="3">
      <t>ダンタイメイ</t>
    </rPh>
    <phoneticPr fontId="1"/>
  </si>
  <si>
    <t>責任者</t>
    <rPh sb="0" eb="3">
      <t>セキニンシャ</t>
    </rPh>
    <phoneticPr fontId="1"/>
  </si>
  <si>
    <t>試合種別</t>
    <rPh sb="0" eb="4">
      <t>シアイシュベツ</t>
    </rPh>
    <phoneticPr fontId="1"/>
  </si>
  <si>
    <t>中学生男子１年生の部</t>
    <phoneticPr fontId="1"/>
  </si>
  <si>
    <t>合計</t>
    <rPh sb="0" eb="2">
      <t>ゴウケイ</t>
    </rPh>
    <phoneticPr fontId="1"/>
  </si>
  <si>
    <t>小学生２年生の部</t>
    <phoneticPr fontId="1"/>
  </si>
  <si>
    <t>小学生３年生の部</t>
    <phoneticPr fontId="1"/>
  </si>
  <si>
    <t>小学生４年生の部</t>
    <phoneticPr fontId="1"/>
  </si>
  <si>
    <t>小学生５年生の部</t>
    <phoneticPr fontId="1"/>
  </si>
  <si>
    <t>小学生６年生の部</t>
    <phoneticPr fontId="1"/>
  </si>
  <si>
    <t>中学生男子２年生の部</t>
    <phoneticPr fontId="1"/>
  </si>
  <si>
    <t>中学生男子３年生の部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</si>
  <si>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</si>
  <si>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</si>
  <si>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金額</t>
    <rPh sb="0" eb="2">
      <t>キンガク</t>
    </rPh>
    <phoneticPr fontId="1"/>
  </si>
  <si>
    <t>参加費</t>
    <rPh sb="0" eb="3">
      <t>サンカヒ</t>
    </rPh>
    <phoneticPr fontId="1"/>
  </si>
  <si>
    <r>
      <t>１．黄色の欄に記入して下さい</t>
    </r>
    <r>
      <rPr>
        <b/>
        <sz val="12"/>
        <color rgb="FF000000"/>
        <rFont val="ＭＳ Ｐ明朝"/>
        <family val="1"/>
        <charset val="128"/>
      </rPr>
      <t>。</t>
    </r>
    <rPh sb="2" eb="4">
      <t>キイロ</t>
    </rPh>
    <rPh sb="5" eb="6">
      <t>ラン</t>
    </rPh>
    <rPh sb="7" eb="9">
      <t>キニュウ</t>
    </rPh>
    <rPh sb="11" eb="12">
      <t>クダ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</si>
  <si>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</si>
  <si>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</si>
  <si>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</si>
  <si>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</si>
  <si>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</si>
  <si>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所属</t>
    <rPh sb="0" eb="2">
      <t>ショゾク</t>
    </rPh>
    <phoneticPr fontId="1"/>
  </si>
  <si>
    <t>※苗字と名前の間に空白を入れてください。</t>
    <rPh sb="1" eb="3">
      <t>ミョウジ</t>
    </rPh>
    <rPh sb="4" eb="6">
      <t>ナマエ</t>
    </rPh>
    <rPh sb="7" eb="8">
      <t>アイダ</t>
    </rPh>
    <rPh sb="9" eb="11">
      <t>クウハク</t>
    </rPh>
    <rPh sb="12" eb="13">
      <t>イ</t>
    </rPh>
    <phoneticPr fontId="1"/>
  </si>
  <si>
    <t>No.</t>
    <phoneticPr fontId="1"/>
  </si>
  <si>
    <t>審判員　登録用紙</t>
    <rPh sb="0" eb="3">
      <t>シンパンイン</t>
    </rPh>
    <rPh sb="4" eb="8">
      <t>トウロクヨウシ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</si>
  <si>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</si>
  <si>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</si>
  <si>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</si>
  <si>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</si>
  <si>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</si>
  <si>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七段</t>
    <rPh sb="0" eb="2">
      <t>ナナダン</t>
    </rPh>
    <phoneticPr fontId="1"/>
  </si>
  <si>
    <t>六段</t>
    <rPh sb="0" eb="2">
      <t>ロクダン</t>
    </rPh>
    <phoneticPr fontId="1"/>
  </si>
  <si>
    <t>五段</t>
    <rPh sb="0" eb="2">
      <t>ゴダン</t>
    </rPh>
    <phoneticPr fontId="1"/>
  </si>
  <si>
    <t>中学生女子１年生の部</t>
    <rPh sb="3" eb="4">
      <t xml:space="preserve">ジョシ </t>
    </rPh>
    <phoneticPr fontId="1"/>
  </si>
  <si>
    <t>中学生女子２年生の部</t>
    <rPh sb="3" eb="4">
      <t xml:space="preserve">ジョシ </t>
    </rPh>
    <phoneticPr fontId="1"/>
  </si>
  <si>
    <t>中学生女子３年生の部</t>
    <rPh sb="3" eb="5">
      <t xml:space="preserve">ジョシ </t>
    </rPh>
    <phoneticPr fontId="1"/>
  </si>
  <si>
    <t>ジュニア育成地域推進事業</t>
    <rPh sb="0" eb="4">
      <t>イタバシクナイ</t>
    </rPh>
    <rPh sb="4" eb="5">
      <t>ショウ</t>
    </rPh>
    <rPh sb="6" eb="9">
      <t>チュウガクセイ</t>
    </rPh>
    <rPh sb="9" eb="11">
      <t>ケンドウレンセイタイカイ</t>
    </rPh>
    <phoneticPr fontId="1"/>
  </si>
  <si>
    <t>板橋区内小・中学生剣道錬成大会 申込書</t>
    <rPh sb="4" eb="6">
      <t>イクセイ</t>
    </rPh>
    <rPh sb="6" eb="8">
      <t>ケンドウ</t>
    </rPh>
    <rPh sb="8" eb="10">
      <t>レンセイ</t>
    </rPh>
    <rPh sb="10" eb="12">
      <t>タイカイ</t>
    </rPh>
    <rPh sb="13" eb="16">
      <t>モウシコミショ</t>
    </rPh>
    <phoneticPr fontId="1"/>
  </si>
  <si>
    <t>小学生１年生以下の部</t>
    <rPh sb="6" eb="8">
      <t xml:space="preserve">イカ </t>
    </rPh>
    <phoneticPr fontId="1"/>
  </si>
  <si>
    <t>中学生女子１年生の部</t>
    <rPh sb="3" eb="4">
      <t xml:space="preserve">オンナ </t>
    </rPh>
    <phoneticPr fontId="1"/>
  </si>
  <si>
    <t>中学生女子２年生の部</t>
    <phoneticPr fontId="1"/>
  </si>
  <si>
    <t>中学生女子３年生の部</t>
    <phoneticPr fontId="1"/>
  </si>
  <si>
    <t>　下記の「申込書」に参加者 人数を記入の上メールまたはＦＡＸで提出して下さい。</t>
    <phoneticPr fontId="1"/>
  </si>
  <si>
    <t>板橋区内小・中学生剣道錬成大会 参加者名簿</t>
    <rPh sb="4" eb="6">
      <t>イクセイ</t>
    </rPh>
    <rPh sb="6" eb="8">
      <t>ケンドウ</t>
    </rPh>
    <rPh sb="8" eb="10">
      <t>レンセイ</t>
    </rPh>
    <rPh sb="10" eb="12">
      <t>タイカイ</t>
    </rPh>
    <rPh sb="13" eb="16">
      <t>サンカシャ</t>
    </rPh>
    <rPh sb="19" eb="21">
      <t xml:space="preserve">メイボ </t>
    </rPh>
    <phoneticPr fontId="1"/>
  </si>
  <si>
    <r>
      <t>２．「参加者名簿」には、</t>
    </r>
    <r>
      <rPr>
        <sz val="12"/>
        <color rgb="FF000000"/>
        <rFont val="ＭＳ Ｐ明朝"/>
        <family val="1"/>
        <charset val="128"/>
      </rPr>
      <t>試合種別・学年・性別ごとに、氏名を楷書で記入して下さい。</t>
    </r>
    <rPh sb="3" eb="6">
      <t xml:space="preserve">サンカシャ </t>
    </rPh>
    <rPh sb="6" eb="8">
      <t xml:space="preserve">メイボ </t>
    </rPh>
    <rPh sb="20" eb="22">
      <t xml:space="preserve">セイベツ </t>
    </rPh>
    <rPh sb="26" eb="28">
      <t xml:space="preserve">シメイ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</si>
</sst>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游明朝"/>
      <family val="1"/>
      <charset val="128"/>
    </font>
    <font>
      <sz val="14"/>
      <color theme="1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5" fontId="0" fillId="0" borderId="3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1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5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5</xdr:row>
      <xdr:rowOff>234950</xdr:rowOff>
    </xdr:from>
    <xdr:to>
      <xdr:col>11</xdr:col>
      <xdr:colOff>292100</xdr:colOff>
      <xdr:row>9</xdr:row>
      <xdr:rowOff>6350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8E4D7F8-20E9-95EB-C376-3B52AA920A3C}"/>
            </a:ext>
          </a:extLst>
        </xdr:cNvPr>
        <xdr:cNvSpPr/>
      </xdr:nvSpPr>
      <xdr:spPr>
        <a:xfrm>
          <a:off x="6731000" y="1758950"/>
          <a:ext cx="2540000" cy="977900"/>
        </a:xfrm>
        <a:prstGeom prst="wedgeRoundRectCallout">
          <a:avLst>
            <a:gd name="adj1" fmla="val -61007"/>
            <a:gd name="adj2" fmla="val -2288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 baseline="0">
              <a:solidFill>
                <a:srgbClr val="FF0000"/>
              </a:solidFill>
            </a:rPr>
            <a:t>所属には申込書に記入した団体名が入ります。</a:t>
          </a:r>
        </a:p>
      </xdr:txBody>
    </xdr:sp>
    <xdr:clientData/>
  </xdr:twoCellAnchor>
  <xdr:twoCellAnchor>
    <xdr:from>
      <xdr:col>7</xdr:col>
      <xdr:colOff>241300</xdr:colOff>
      <xdr:row>0</xdr:row>
      <xdr:rowOff>114300</xdr:rowOff>
    </xdr:from>
    <xdr:to>
      <xdr:col>11</xdr:col>
      <xdr:colOff>635000</xdr:colOff>
      <xdr:row>4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016F4B2-5F0A-528A-6C90-C797967807EC}"/>
            </a:ext>
          </a:extLst>
        </xdr:cNvPr>
        <xdr:cNvSpPr/>
      </xdr:nvSpPr>
      <xdr:spPr>
        <a:xfrm>
          <a:off x="6578600" y="114300"/>
          <a:ext cx="3035300" cy="10731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rgbClr val="0066FF"/>
              </a:solidFill>
            </a:rPr>
            <a:t>氏名は入力</a:t>
          </a:r>
          <a:endParaRPr kumimoji="1" lang="en-US" altLang="ja-JP" sz="1400" b="1">
            <a:solidFill>
              <a:srgbClr val="0066FF"/>
            </a:solidFill>
          </a:endParaRPr>
        </a:p>
        <a:p>
          <a:pPr algn="l"/>
          <a:r>
            <a:rPr kumimoji="1" lang="ja-JP" altLang="en-US" sz="1400" b="1">
              <a:solidFill>
                <a:srgbClr val="0066FF"/>
              </a:solidFill>
            </a:rPr>
            <a:t>種別、性別は選択してください。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393700</xdr:colOff>
      <xdr:row>5</xdr:row>
      <xdr:rowOff>234950</xdr:rowOff>
    </xdr:from>
    <xdr:to>
      <xdr:col>12</xdr:col>
      <xdr:colOff>292100</xdr:colOff>
      <xdr:row>8</xdr:row>
      <xdr:rowOff>63500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D159438-C9A3-400C-B84E-40489BAAD265}"/>
            </a:ext>
          </a:extLst>
        </xdr:cNvPr>
        <xdr:cNvSpPr/>
      </xdr:nvSpPr>
      <xdr:spPr>
        <a:xfrm>
          <a:off x="6235700" y="1504950"/>
          <a:ext cx="2540000" cy="971550"/>
        </a:xfrm>
        <a:prstGeom prst="wedgeRoundRectCallout">
          <a:avLst>
            <a:gd name="adj1" fmla="val -61007"/>
            <a:gd name="adj2" fmla="val -2288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 baseline="0">
              <a:solidFill>
                <a:srgbClr val="FF0000"/>
              </a:solidFill>
            </a:rPr>
            <a:t>所属には申込書に記入した団体名が入ります。</a:t>
          </a:r>
        </a:p>
      </xdr:txBody>
    </xdr:sp>
    <xdr:clientData/>
  </xdr:twoCellAnchor>
  <xdr:twoCellAnchor>
    <xdr:from>
      <xdr:col>8</xdr:col>
      <xdr:colOff>241300</xdr:colOff>
      <xdr:row>1</xdr:row>
      <xdr:rowOff>114300</xdr:rowOff>
    </xdr:from>
    <xdr:to>
      <xdr:col>12</xdr:col>
      <xdr:colOff>635000</xdr:colOff>
      <xdr:row>4</xdr:row>
      <xdr:rowOff>234950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DF62867-9D63-44EA-9C94-520B1D413952}"/>
            </a:ext>
          </a:extLst>
        </xdr:cNvPr>
        <xdr:cNvSpPr/>
      </xdr:nvSpPr>
      <xdr:spPr>
        <a:xfrm>
          <a:off x="6578600" y="622300"/>
          <a:ext cx="3035300" cy="882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rgbClr val="0066FF"/>
              </a:solidFill>
            </a:rPr>
            <a:t>氏名、年齢は入力</a:t>
          </a:r>
          <a:endParaRPr kumimoji="1" lang="en-US" altLang="ja-JP" sz="1400" b="1">
            <a:solidFill>
              <a:srgbClr val="0066FF"/>
            </a:solidFill>
          </a:endParaRPr>
        </a:p>
        <a:p>
          <a:pPr algn="l"/>
          <a:r>
            <a:rPr kumimoji="1" lang="ja-JP" altLang="en-US" sz="1400" b="1">
              <a:solidFill>
                <a:srgbClr val="0066FF"/>
              </a:solidFill>
            </a:rPr>
            <a:t>称号、段位は選択してください。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7125-448F-40F3-9F60-B044A5587552}">
  <dimension ref="A2:G15"/>
  <sheetViews>
    <sheetView workbookViewId="0">
      <selection activeCell="D16" sqref="D16"/>
    </sheetView>
  </sheetViews>
  <sheetFormatPr baseColWidth="10" defaultColWidth="8.83203125" defaultRowHeight="18"/>
  <cols>
    <col min="1" max="1" width="14" customWidth="1"/>
    <col min="2" max="2" width="15.6640625" bestFit="1" customWidth="1"/>
    <col min="4" max="4" width="23" customWidth="1"/>
  </cols>
  <sheetData>
    <row r="2" spans="1:7">
      <c r="A2" s="16" t="s">
        <v>0</v>
      </c>
      <c r="B2" s="14"/>
      <c r="D2" s="18" t="s">
        <v>5</v>
      </c>
      <c r="E2" s="18" t="s">
        <v>20</v>
      </c>
      <c r="F2" s="18" t="s">
        <v>29</v>
      </c>
      <c r="G2" s="18" t="s">
        <v>30</v>
      </c>
    </row>
    <row r="3" spans="1:7">
      <c r="A3" s="16" t="s">
        <v>18</v>
      </c>
      <c r="B3" s="15">
        <v>1000</v>
      </c>
      <c r="D3" s="11"/>
      <c r="E3" s="1"/>
      <c r="F3" s="22"/>
      <c r="G3" s="1"/>
    </row>
    <row r="4" spans="1:7">
      <c r="A4" s="17"/>
      <c r="B4" s="1"/>
      <c r="D4" s="11" t="s">
        <v>42</v>
      </c>
      <c r="E4" s="3" t="s">
        <v>21</v>
      </c>
      <c r="F4" s="22" t="s">
        <v>32</v>
      </c>
      <c r="G4" s="3" t="s">
        <v>34</v>
      </c>
    </row>
    <row r="5" spans="1:7">
      <c r="A5" s="17"/>
      <c r="B5" s="1"/>
      <c r="D5" s="11" t="s">
        <v>8</v>
      </c>
      <c r="E5" s="3" t="s">
        <v>22</v>
      </c>
      <c r="F5" s="22" t="s">
        <v>33</v>
      </c>
      <c r="G5" s="3" t="s">
        <v>35</v>
      </c>
    </row>
    <row r="6" spans="1:7">
      <c r="A6" s="17"/>
      <c r="B6" s="1"/>
      <c r="D6" s="11" t="s">
        <v>9</v>
      </c>
      <c r="E6" s="2"/>
      <c r="F6" s="2"/>
      <c r="G6" s="3" t="s">
        <v>36</v>
      </c>
    </row>
    <row r="7" spans="1:7">
      <c r="A7" s="17"/>
      <c r="B7" s="1"/>
      <c r="D7" s="11" t="s">
        <v>10</v>
      </c>
      <c r="E7" s="2"/>
      <c r="F7" s="2"/>
      <c r="G7" s="2"/>
    </row>
    <row r="8" spans="1:7">
      <c r="A8" s="17"/>
      <c r="B8" s="1"/>
      <c r="D8" s="11" t="s">
        <v>11</v>
      </c>
      <c r="E8" s="2"/>
      <c r="F8" s="2"/>
      <c r="G8" s="2"/>
    </row>
    <row r="9" spans="1:7">
      <c r="A9" s="17"/>
      <c r="B9" s="1"/>
      <c r="D9" s="11" t="s">
        <v>12</v>
      </c>
      <c r="E9" s="2"/>
      <c r="F9" s="2"/>
      <c r="G9" s="2"/>
    </row>
    <row r="10" spans="1:7">
      <c r="A10" s="17"/>
      <c r="B10" s="1"/>
      <c r="D10" s="11" t="s">
        <v>6</v>
      </c>
      <c r="E10" s="2"/>
      <c r="F10" s="2"/>
      <c r="G10" s="2"/>
    </row>
    <row r="11" spans="1:7">
      <c r="D11" s="11" t="s">
        <v>13</v>
      </c>
      <c r="E11" s="2"/>
      <c r="F11" s="2"/>
      <c r="G11" s="2"/>
    </row>
    <row r="12" spans="1:7">
      <c r="D12" s="11" t="s">
        <v>14</v>
      </c>
      <c r="E12" s="2"/>
      <c r="F12" s="2"/>
      <c r="G12" s="2"/>
    </row>
    <row r="13" spans="1:7">
      <c r="D13" s="11" t="s">
        <v>43</v>
      </c>
      <c r="E13" s="2"/>
      <c r="F13" s="2"/>
      <c r="G13" s="2"/>
    </row>
    <row r="14" spans="1:7">
      <c r="D14" s="11" t="s">
        <v>44</v>
      </c>
    </row>
    <row r="15" spans="1:7">
      <c r="D15" s="11" t="s">
        <v>45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3ACA-00CF-400D-A7F6-4B4AD637AFD7}">
  <dimension ref="B1:W54"/>
  <sheetViews>
    <sheetView tabSelected="1" view="pageBreakPreview" zoomScale="120" zoomScaleNormal="100" zoomScaleSheetLayoutView="120" workbookViewId="0">
      <selection activeCell="B1" sqref="B1"/>
    </sheetView>
  </sheetViews>
  <sheetFormatPr baseColWidth="10" defaultColWidth="8.83203125" defaultRowHeight="18"/>
  <cols>
    <col min="1" max="1" width="0.83203125" customWidth="1"/>
    <col min="2" max="23" width="3.33203125" customWidth="1"/>
    <col min="24" max="24" width="1.1640625" customWidth="1"/>
  </cols>
  <sheetData>
    <row r="1" spans="2:23" ht="20" customHeight="1">
      <c r="R1" s="24"/>
      <c r="S1" s="24"/>
      <c r="T1" s="24"/>
      <c r="U1" s="24"/>
      <c r="V1" s="24"/>
      <c r="W1" s="24"/>
    </row>
    <row r="2" spans="2:23" ht="20" customHeight="1">
      <c r="B2" s="40" t="s">
        <v>40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2:23" ht="20" customHeight="1">
      <c r="B3" s="39" t="s">
        <v>41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2:23" ht="20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2:23" ht="20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2:23" ht="20" customHeight="1">
      <c r="B6" s="9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20" customHeight="1">
      <c r="B7" s="9" t="s">
        <v>19</v>
      </c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ht="20" customHeight="1">
      <c r="B8" s="9" t="s">
        <v>48</v>
      </c>
      <c r="C8" s="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20" customHeight="1">
      <c r="C9" s="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ht="20" customHeight="1">
      <c r="B10" s="23" t="s">
        <v>46</v>
      </c>
      <c r="C10" s="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20" customHeight="1"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2:23" ht="20" customHeight="1">
      <c r="B12" s="41" t="s">
        <v>3</v>
      </c>
      <c r="C12" s="42"/>
      <c r="D12" s="45"/>
      <c r="E12" s="46"/>
      <c r="F12" s="46"/>
      <c r="G12" s="46"/>
      <c r="H12" s="46"/>
      <c r="I12" s="46"/>
      <c r="J12" s="46"/>
      <c r="K12" s="46"/>
      <c r="L12" s="47"/>
      <c r="M12" s="41" t="s">
        <v>4</v>
      </c>
      <c r="N12" s="42"/>
      <c r="O12" s="25"/>
      <c r="P12" s="26"/>
      <c r="Q12" s="26"/>
      <c r="R12" s="26"/>
      <c r="S12" s="26"/>
      <c r="T12" s="26"/>
      <c r="U12" s="26"/>
      <c r="V12" s="26"/>
      <c r="W12" s="27"/>
    </row>
    <row r="13" spans="2:23" ht="20" customHeight="1">
      <c r="B13" s="43"/>
      <c r="C13" s="44"/>
      <c r="D13" s="48"/>
      <c r="E13" s="49"/>
      <c r="F13" s="49"/>
      <c r="G13" s="49"/>
      <c r="H13" s="49"/>
      <c r="I13" s="49"/>
      <c r="J13" s="49"/>
      <c r="K13" s="49"/>
      <c r="L13" s="50"/>
      <c r="M13" s="43"/>
      <c r="N13" s="44"/>
      <c r="O13" s="28"/>
      <c r="P13" s="29"/>
      <c r="Q13" s="29"/>
      <c r="R13" s="29"/>
      <c r="S13" s="29"/>
      <c r="T13" s="29"/>
      <c r="U13" s="29"/>
      <c r="V13" s="29"/>
      <c r="W13" s="30"/>
    </row>
    <row r="14" spans="2:23" ht="20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ht="22.5" customHeight="1">
      <c r="B15" s="31" t="s">
        <v>5</v>
      </c>
      <c r="C15" s="31"/>
      <c r="D15" s="31"/>
      <c r="E15" s="31"/>
      <c r="F15" s="31"/>
      <c r="G15" s="31"/>
      <c r="H15" s="31"/>
      <c r="I15" s="31"/>
      <c r="J15" s="31"/>
      <c r="K15" s="31" t="s">
        <v>15</v>
      </c>
      <c r="L15" s="31"/>
      <c r="M15" s="31"/>
      <c r="N15" s="31" t="s">
        <v>16</v>
      </c>
      <c r="O15" s="31"/>
      <c r="P15" s="31"/>
      <c r="Q15" s="31" t="s">
        <v>7</v>
      </c>
      <c r="R15" s="31"/>
      <c r="S15" s="31"/>
      <c r="T15" s="33" t="s">
        <v>17</v>
      </c>
      <c r="U15" s="33"/>
      <c r="V15" s="33"/>
      <c r="W15" s="33"/>
    </row>
    <row r="16" spans="2:23" ht="22.5" customHeight="1">
      <c r="B16" s="36" t="s">
        <v>42</v>
      </c>
      <c r="C16" s="36"/>
      <c r="D16" s="36"/>
      <c r="E16" s="36"/>
      <c r="F16" s="36"/>
      <c r="G16" s="36"/>
      <c r="H16" s="36"/>
      <c r="I16" s="36"/>
      <c r="J16" s="36"/>
      <c r="K16" s="34"/>
      <c r="L16" s="34"/>
      <c r="M16" s="34"/>
      <c r="N16" s="34"/>
      <c r="O16" s="34"/>
      <c r="P16" s="34"/>
      <c r="Q16" s="36">
        <f t="shared" ref="Q16:Q24" si="0">K16+N16</f>
        <v>0</v>
      </c>
      <c r="R16" s="36"/>
      <c r="S16" s="36"/>
      <c r="T16" s="37">
        <f>Q16*DATA!$B$3</f>
        <v>0</v>
      </c>
      <c r="U16" s="38"/>
      <c r="V16" s="38"/>
      <c r="W16" s="38"/>
    </row>
    <row r="17" spans="2:23" ht="22.5" customHeight="1">
      <c r="B17" s="36" t="s">
        <v>8</v>
      </c>
      <c r="C17" s="36"/>
      <c r="D17" s="36"/>
      <c r="E17" s="36"/>
      <c r="F17" s="36"/>
      <c r="G17" s="36"/>
      <c r="H17" s="36"/>
      <c r="I17" s="36"/>
      <c r="J17" s="36"/>
      <c r="K17" s="34"/>
      <c r="L17" s="34"/>
      <c r="M17" s="34"/>
      <c r="N17" s="34"/>
      <c r="O17" s="34"/>
      <c r="P17" s="34"/>
      <c r="Q17" s="36">
        <f t="shared" si="0"/>
        <v>0</v>
      </c>
      <c r="R17" s="36"/>
      <c r="S17" s="36"/>
      <c r="T17" s="37">
        <f>Q17*DATA!$B$3</f>
        <v>0</v>
      </c>
      <c r="U17" s="38"/>
      <c r="V17" s="38"/>
      <c r="W17" s="38"/>
    </row>
    <row r="18" spans="2:23" ht="22.5" customHeight="1">
      <c r="B18" s="36" t="s">
        <v>9</v>
      </c>
      <c r="C18" s="36"/>
      <c r="D18" s="36"/>
      <c r="E18" s="36"/>
      <c r="F18" s="36"/>
      <c r="G18" s="36"/>
      <c r="H18" s="36"/>
      <c r="I18" s="36"/>
      <c r="J18" s="36"/>
      <c r="K18" s="34"/>
      <c r="L18" s="34"/>
      <c r="M18" s="34"/>
      <c r="N18" s="34"/>
      <c r="O18" s="34"/>
      <c r="P18" s="34"/>
      <c r="Q18" s="36">
        <f t="shared" si="0"/>
        <v>0</v>
      </c>
      <c r="R18" s="36"/>
      <c r="S18" s="36"/>
      <c r="T18" s="37">
        <f>Q18*DATA!$B$3</f>
        <v>0</v>
      </c>
      <c r="U18" s="38"/>
      <c r="V18" s="38"/>
      <c r="W18" s="38"/>
    </row>
    <row r="19" spans="2:23" ht="22.5" customHeight="1">
      <c r="B19" s="36" t="s">
        <v>10</v>
      </c>
      <c r="C19" s="36"/>
      <c r="D19" s="36"/>
      <c r="E19" s="36"/>
      <c r="F19" s="36"/>
      <c r="G19" s="36"/>
      <c r="H19" s="36"/>
      <c r="I19" s="36"/>
      <c r="J19" s="36"/>
      <c r="K19" s="34"/>
      <c r="L19" s="34"/>
      <c r="M19" s="34"/>
      <c r="N19" s="34"/>
      <c r="O19" s="34"/>
      <c r="P19" s="34"/>
      <c r="Q19" s="36">
        <f t="shared" si="0"/>
        <v>0</v>
      </c>
      <c r="R19" s="36"/>
      <c r="S19" s="36"/>
      <c r="T19" s="37">
        <f>Q19*DATA!$B$3</f>
        <v>0</v>
      </c>
      <c r="U19" s="38"/>
      <c r="V19" s="38"/>
      <c r="W19" s="38"/>
    </row>
    <row r="20" spans="2:23" ht="22.5" customHeight="1">
      <c r="B20" s="36" t="s">
        <v>11</v>
      </c>
      <c r="C20" s="36"/>
      <c r="D20" s="36"/>
      <c r="E20" s="36"/>
      <c r="F20" s="36"/>
      <c r="G20" s="36"/>
      <c r="H20" s="36"/>
      <c r="I20" s="36"/>
      <c r="J20" s="36"/>
      <c r="K20" s="34"/>
      <c r="L20" s="34"/>
      <c r="M20" s="34"/>
      <c r="N20" s="34"/>
      <c r="O20" s="34"/>
      <c r="P20" s="34"/>
      <c r="Q20" s="36">
        <f t="shared" si="0"/>
        <v>0</v>
      </c>
      <c r="R20" s="36"/>
      <c r="S20" s="36"/>
      <c r="T20" s="37">
        <f>Q20*DATA!$B$3</f>
        <v>0</v>
      </c>
      <c r="U20" s="38"/>
      <c r="V20" s="38"/>
      <c r="W20" s="38"/>
    </row>
    <row r="21" spans="2:23" ht="22.5" customHeight="1">
      <c r="B21" s="36" t="s">
        <v>12</v>
      </c>
      <c r="C21" s="36"/>
      <c r="D21" s="36"/>
      <c r="E21" s="36"/>
      <c r="F21" s="36"/>
      <c r="G21" s="36"/>
      <c r="H21" s="36"/>
      <c r="I21" s="36"/>
      <c r="J21" s="36"/>
      <c r="K21" s="34"/>
      <c r="L21" s="34"/>
      <c r="M21" s="34"/>
      <c r="N21" s="34"/>
      <c r="O21" s="34"/>
      <c r="P21" s="34"/>
      <c r="Q21" s="36">
        <f t="shared" si="0"/>
        <v>0</v>
      </c>
      <c r="R21" s="36"/>
      <c r="S21" s="36"/>
      <c r="T21" s="37">
        <f>Q21*DATA!$B$3</f>
        <v>0</v>
      </c>
      <c r="U21" s="38"/>
      <c r="V21" s="38"/>
      <c r="W21" s="38"/>
    </row>
    <row r="22" spans="2:23" ht="22.5" customHeight="1">
      <c r="B22" s="36" t="s">
        <v>6</v>
      </c>
      <c r="C22" s="36"/>
      <c r="D22" s="36"/>
      <c r="E22" s="36"/>
      <c r="F22" s="36"/>
      <c r="G22" s="36"/>
      <c r="H22" s="36"/>
      <c r="I22" s="36"/>
      <c r="J22" s="36"/>
      <c r="K22" s="34"/>
      <c r="L22" s="34"/>
      <c r="M22" s="34"/>
      <c r="N22" s="35"/>
      <c r="O22" s="35"/>
      <c r="P22" s="35"/>
      <c r="Q22" s="36">
        <f t="shared" si="0"/>
        <v>0</v>
      </c>
      <c r="R22" s="36"/>
      <c r="S22" s="36"/>
      <c r="T22" s="37">
        <f>Q22*DATA!$B$3</f>
        <v>0</v>
      </c>
      <c r="U22" s="38"/>
      <c r="V22" s="38"/>
      <c r="W22" s="38"/>
    </row>
    <row r="23" spans="2:23" ht="22.5" customHeight="1">
      <c r="B23" s="36" t="s">
        <v>13</v>
      </c>
      <c r="C23" s="36"/>
      <c r="D23" s="36"/>
      <c r="E23" s="36"/>
      <c r="F23" s="36"/>
      <c r="G23" s="36"/>
      <c r="H23" s="36"/>
      <c r="I23" s="36"/>
      <c r="J23" s="36"/>
      <c r="K23" s="34"/>
      <c r="L23" s="34"/>
      <c r="M23" s="34"/>
      <c r="N23" s="35"/>
      <c r="O23" s="35"/>
      <c r="P23" s="35"/>
      <c r="Q23" s="36">
        <f t="shared" si="0"/>
        <v>0</v>
      </c>
      <c r="R23" s="36"/>
      <c r="S23" s="36"/>
      <c r="T23" s="37">
        <f>Q23*DATA!$B$3</f>
        <v>0</v>
      </c>
      <c r="U23" s="38"/>
      <c r="V23" s="38"/>
      <c r="W23" s="38"/>
    </row>
    <row r="24" spans="2:23" ht="22.5" customHeight="1">
      <c r="B24" s="36" t="s">
        <v>14</v>
      </c>
      <c r="C24" s="36"/>
      <c r="D24" s="36"/>
      <c r="E24" s="36"/>
      <c r="F24" s="36"/>
      <c r="G24" s="36"/>
      <c r="H24" s="36"/>
      <c r="I24" s="36"/>
      <c r="J24" s="36"/>
      <c r="K24" s="34"/>
      <c r="L24" s="34"/>
      <c r="M24" s="34"/>
      <c r="N24" s="35"/>
      <c r="O24" s="35"/>
      <c r="P24" s="35"/>
      <c r="Q24" s="36">
        <f t="shared" si="0"/>
        <v>0</v>
      </c>
      <c r="R24" s="36"/>
      <c r="S24" s="36"/>
      <c r="T24" s="37">
        <f>Q24*DATA!$B$3</f>
        <v>0</v>
      </c>
      <c r="U24" s="38"/>
      <c r="V24" s="38"/>
      <c r="W24" s="38"/>
    </row>
    <row r="25" spans="2:23" ht="22.5" customHeight="1">
      <c r="B25" s="36" t="s">
        <v>37</v>
      </c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4"/>
      <c r="O25" s="34"/>
      <c r="P25" s="34"/>
      <c r="Q25" s="36">
        <f t="shared" ref="Q25:Q27" si="1">K25+N25</f>
        <v>0</v>
      </c>
      <c r="R25" s="36"/>
      <c r="S25" s="36"/>
      <c r="T25" s="37">
        <f>Q25*DATA!$B$3</f>
        <v>0</v>
      </c>
      <c r="U25" s="38"/>
      <c r="V25" s="38"/>
      <c r="W25" s="38"/>
    </row>
    <row r="26" spans="2:23" ht="22.5" customHeight="1">
      <c r="B26" s="36" t="s">
        <v>38</v>
      </c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4"/>
      <c r="O26" s="34"/>
      <c r="P26" s="34"/>
      <c r="Q26" s="36">
        <f t="shared" si="1"/>
        <v>0</v>
      </c>
      <c r="R26" s="36"/>
      <c r="S26" s="36"/>
      <c r="T26" s="37">
        <f>Q26*DATA!$B$3</f>
        <v>0</v>
      </c>
      <c r="U26" s="38"/>
      <c r="V26" s="38"/>
      <c r="W26" s="38"/>
    </row>
    <row r="27" spans="2:23" ht="22.5" customHeight="1">
      <c r="B27" s="36" t="s">
        <v>39</v>
      </c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4"/>
      <c r="O27" s="34"/>
      <c r="P27" s="34"/>
      <c r="Q27" s="36">
        <f t="shared" si="1"/>
        <v>0</v>
      </c>
      <c r="R27" s="36"/>
      <c r="S27" s="36"/>
      <c r="T27" s="37">
        <f>Q27*DATA!$B$3</f>
        <v>0</v>
      </c>
      <c r="U27" s="38"/>
      <c r="V27" s="38"/>
      <c r="W27" s="38"/>
    </row>
    <row r="28" spans="2:23" ht="22.5" customHeight="1">
      <c r="B28" s="31" t="s">
        <v>7</v>
      </c>
      <c r="C28" s="31"/>
      <c r="D28" s="31"/>
      <c r="E28" s="31"/>
      <c r="F28" s="31"/>
      <c r="G28" s="31"/>
      <c r="H28" s="31"/>
      <c r="I28" s="31"/>
      <c r="J28" s="31"/>
      <c r="K28" s="31">
        <f>SUM(K16:M27)</f>
        <v>0</v>
      </c>
      <c r="L28" s="31"/>
      <c r="M28" s="31"/>
      <c r="N28" s="31">
        <f>SUM(N16:P27)</f>
        <v>0</v>
      </c>
      <c r="O28" s="31"/>
      <c r="P28" s="31"/>
      <c r="Q28" s="31">
        <f>K28+N28</f>
        <v>0</v>
      </c>
      <c r="R28" s="31"/>
      <c r="S28" s="31"/>
      <c r="T28" s="32">
        <f>SUM(T16:W27)</f>
        <v>0</v>
      </c>
      <c r="U28" s="33"/>
      <c r="V28" s="33"/>
      <c r="W28" s="33"/>
    </row>
    <row r="29" spans="2:23" ht="20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ht="20" customHeight="1">
      <c r="B30" s="51" t="s">
        <v>1</v>
      </c>
      <c r="C30" s="51"/>
      <c r="D30" s="51"/>
      <c r="E30" s="51"/>
      <c r="F30" s="51"/>
      <c r="G30" s="51"/>
      <c r="H30" s="51"/>
      <c r="I30" s="51"/>
      <c r="J30" s="51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2:23" ht="20" customHeight="1">
      <c r="B31" s="51"/>
      <c r="C31" s="51"/>
      <c r="D31" s="51"/>
      <c r="E31" s="51"/>
      <c r="F31" s="51"/>
      <c r="G31" s="51"/>
      <c r="H31" s="51"/>
      <c r="I31" s="51"/>
      <c r="J31" s="51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2:23" ht="2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3" ht="20" customHeight="1"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2:23" ht="20" customHeight="1"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 ht="20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2:23" ht="20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2:23" ht="20" customHeight="1">
      <c r="R37" s="24"/>
      <c r="S37" s="24"/>
      <c r="T37" s="24"/>
      <c r="U37" s="24"/>
      <c r="V37" s="24"/>
      <c r="W37" s="24"/>
    </row>
    <row r="38" spans="2:23" ht="20" customHeight="1"/>
    <row r="39" spans="2:23" ht="20" customHeight="1"/>
    <row r="40" spans="2:23" ht="20" customHeight="1"/>
    <row r="41" spans="2:23" ht="20" customHeight="1"/>
    <row r="42" spans="2:23" ht="20" customHeight="1"/>
    <row r="43" spans="2:23" ht="20" customHeight="1"/>
    <row r="44" spans="2:23" ht="20" customHeight="1"/>
    <row r="45" spans="2:23" ht="20" customHeight="1"/>
    <row r="46" spans="2:23" ht="20" customHeight="1"/>
    <row r="47" spans="2:23" ht="20" customHeight="1"/>
    <row r="48" spans="2:23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</sheetData>
  <mergeCells count="80">
    <mergeCell ref="T25:W25"/>
    <mergeCell ref="B26:J26"/>
    <mergeCell ref="K26:M26"/>
    <mergeCell ref="N26:P26"/>
    <mergeCell ref="Q26:S26"/>
    <mergeCell ref="T26:W26"/>
    <mergeCell ref="B30:J31"/>
    <mergeCell ref="B25:J25"/>
    <mergeCell ref="K25:M25"/>
    <mergeCell ref="N25:P25"/>
    <mergeCell ref="Q25:S25"/>
    <mergeCell ref="R1:W1"/>
    <mergeCell ref="K20:M20"/>
    <mergeCell ref="N20:P20"/>
    <mergeCell ref="Q20:S20"/>
    <mergeCell ref="T20:W20"/>
    <mergeCell ref="Q18:S18"/>
    <mergeCell ref="T18:W18"/>
    <mergeCell ref="K19:M19"/>
    <mergeCell ref="N19:P19"/>
    <mergeCell ref="Q19:S19"/>
    <mergeCell ref="T19:W19"/>
    <mergeCell ref="B2:W2"/>
    <mergeCell ref="B20:J20"/>
    <mergeCell ref="T15:W15"/>
    <mergeCell ref="B15:J15"/>
    <mergeCell ref="K15:M15"/>
    <mergeCell ref="B24:J24"/>
    <mergeCell ref="B3:W4"/>
    <mergeCell ref="B5:W5"/>
    <mergeCell ref="B12:C13"/>
    <mergeCell ref="D12:L13"/>
    <mergeCell ref="M12:N13"/>
    <mergeCell ref="T16:W16"/>
    <mergeCell ref="T17:W17"/>
    <mergeCell ref="K21:M21"/>
    <mergeCell ref="N21:P21"/>
    <mergeCell ref="Q21:S21"/>
    <mergeCell ref="T21:W21"/>
    <mergeCell ref="B19:J19"/>
    <mergeCell ref="B18:J18"/>
    <mergeCell ref="K18:M18"/>
    <mergeCell ref="N18:P18"/>
    <mergeCell ref="B21:J21"/>
    <mergeCell ref="B16:J16"/>
    <mergeCell ref="K16:M16"/>
    <mergeCell ref="N16:P16"/>
    <mergeCell ref="Q16:S16"/>
    <mergeCell ref="B17:J17"/>
    <mergeCell ref="K17:M17"/>
    <mergeCell ref="N17:P17"/>
    <mergeCell ref="Q17:S17"/>
    <mergeCell ref="N15:P15"/>
    <mergeCell ref="Q15:S15"/>
    <mergeCell ref="K22:M22"/>
    <mergeCell ref="N22:P22"/>
    <mergeCell ref="Q22:S22"/>
    <mergeCell ref="T22:W22"/>
    <mergeCell ref="B23:J23"/>
    <mergeCell ref="K23:M23"/>
    <mergeCell ref="N23:P23"/>
    <mergeCell ref="Q23:S23"/>
    <mergeCell ref="T23:W23"/>
    <mergeCell ref="B22:J22"/>
    <mergeCell ref="R37:W37"/>
    <mergeCell ref="O12:W13"/>
    <mergeCell ref="B28:J28"/>
    <mergeCell ref="K28:M28"/>
    <mergeCell ref="N28:P28"/>
    <mergeCell ref="Q28:S28"/>
    <mergeCell ref="T28:W28"/>
    <mergeCell ref="K24:M24"/>
    <mergeCell ref="N24:P24"/>
    <mergeCell ref="Q24:S24"/>
    <mergeCell ref="T24:W24"/>
    <mergeCell ref="B27:J27"/>
    <mergeCell ref="K27:M27"/>
    <mergeCell ref="N27:P27"/>
    <mergeCell ref="Q27:S27"/>
    <mergeCell ref="T27:W27"/>
  </mergeCells>
  <phoneticPr fontId="1"/>
  <dataValidations count="1">
    <dataValidation imeMode="halfAlpha" allowBlank="1" showInputMessage="1" showErrorMessage="1" sqref="K16:P27" xr:uid="{EA56307A-E43F-42E6-8708-7361EE5BF4EF}"/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4D90-6FA4-440C-90AE-49A52CBD7FCE}">
  <dimension ref="B1:F64"/>
  <sheetViews>
    <sheetView zoomScaleNormal="100" zoomScaleSheetLayoutView="100" workbookViewId="0">
      <selection activeCell="B1" sqref="B1"/>
    </sheetView>
  </sheetViews>
  <sheetFormatPr baseColWidth="10" defaultColWidth="8.83203125" defaultRowHeight="18"/>
  <cols>
    <col min="1" max="1" width="0.83203125" customWidth="1"/>
    <col min="2" max="2" width="4" customWidth="1"/>
    <col min="3" max="4" width="23.33203125" customWidth="1"/>
    <col min="5" max="5" width="7" customWidth="1"/>
    <col min="6" max="6" width="23.33203125" customWidth="1"/>
    <col min="7" max="7" width="1.1640625" customWidth="1"/>
  </cols>
  <sheetData>
    <row r="1" spans="2:6" ht="18.5" customHeight="1">
      <c r="B1" s="10"/>
      <c r="C1" s="10"/>
      <c r="D1" s="10"/>
      <c r="E1" s="10"/>
      <c r="F1" s="10"/>
    </row>
    <row r="2" spans="2:6" ht="25" customHeight="1">
      <c r="B2" s="10"/>
      <c r="C2" s="53" t="s">
        <v>40</v>
      </c>
      <c r="D2" s="53"/>
      <c r="E2" s="53"/>
      <c r="F2" s="53"/>
    </row>
    <row r="3" spans="2:6" ht="25" customHeight="1">
      <c r="B3" s="10"/>
      <c r="C3" s="52" t="s">
        <v>47</v>
      </c>
      <c r="D3" s="52"/>
      <c r="E3" s="52"/>
      <c r="F3" s="52"/>
    </row>
    <row r="4" spans="2:6" ht="25" customHeight="1">
      <c r="B4" s="10"/>
      <c r="C4" s="52"/>
      <c r="D4" s="52"/>
      <c r="E4" s="52"/>
      <c r="F4" s="52"/>
    </row>
    <row r="5" spans="2:6" ht="25" customHeight="1">
      <c r="B5" s="10"/>
      <c r="C5" s="12"/>
      <c r="D5" s="12"/>
      <c r="E5" s="12"/>
      <c r="F5" s="12"/>
    </row>
    <row r="6" spans="2:6" ht="25" customHeight="1">
      <c r="B6" s="10"/>
      <c r="C6" s="9" t="s">
        <v>26</v>
      </c>
      <c r="D6" s="9"/>
      <c r="E6" s="9"/>
      <c r="F6" s="9"/>
    </row>
    <row r="7" spans="2:6" ht="25" customHeight="1">
      <c r="B7" s="13" t="s">
        <v>27</v>
      </c>
      <c r="C7" s="13" t="s">
        <v>23</v>
      </c>
      <c r="D7" s="13" t="s">
        <v>24</v>
      </c>
      <c r="E7" s="13" t="s">
        <v>20</v>
      </c>
      <c r="F7" s="13" t="s">
        <v>25</v>
      </c>
    </row>
    <row r="8" spans="2:6" ht="29" customHeight="1">
      <c r="B8" s="3">
        <v>1</v>
      </c>
      <c r="C8" s="19"/>
      <c r="D8" s="20"/>
      <c r="E8" s="20"/>
      <c r="F8" s="21" t="str">
        <f>IF(C8&lt;&gt;"",申込書!$D$12,"")</f>
        <v/>
      </c>
    </row>
    <row r="9" spans="2:6" ht="29" customHeight="1">
      <c r="B9" s="3">
        <f>B8+1</f>
        <v>2</v>
      </c>
      <c r="C9" s="19"/>
      <c r="D9" s="20"/>
      <c r="E9" s="20"/>
      <c r="F9" s="21" t="str">
        <f>IF(C9&lt;&gt;"",申込書!$D$12,"")</f>
        <v/>
      </c>
    </row>
    <row r="10" spans="2:6" ht="29" customHeight="1">
      <c r="B10" s="3">
        <f t="shared" ref="B10:B18" si="0">B9+1</f>
        <v>3</v>
      </c>
      <c r="C10" s="19"/>
      <c r="D10" s="20"/>
      <c r="E10" s="20"/>
      <c r="F10" s="21" t="str">
        <f>IF(C10&lt;&gt;"",申込書!$D$12,"")</f>
        <v/>
      </c>
    </row>
    <row r="11" spans="2:6" ht="29" customHeight="1">
      <c r="B11" s="3">
        <f t="shared" si="0"/>
        <v>4</v>
      </c>
      <c r="C11" s="19"/>
      <c r="D11" s="20"/>
      <c r="E11" s="20"/>
      <c r="F11" s="21" t="str">
        <f>IF(C11&lt;&gt;"",申込書!$D$12,"")</f>
        <v/>
      </c>
    </row>
    <row r="12" spans="2:6" ht="29" customHeight="1">
      <c r="B12" s="3">
        <f t="shared" si="0"/>
        <v>5</v>
      </c>
      <c r="C12" s="19"/>
      <c r="D12" s="20"/>
      <c r="E12" s="20"/>
      <c r="F12" s="21" t="str">
        <f>IF(C12&lt;&gt;"",申込書!$D$12,"")</f>
        <v/>
      </c>
    </row>
    <row r="13" spans="2:6" ht="29" customHeight="1">
      <c r="B13" s="3">
        <f t="shared" si="0"/>
        <v>6</v>
      </c>
      <c r="C13" s="19"/>
      <c r="D13" s="20"/>
      <c r="E13" s="20"/>
      <c r="F13" s="21" t="str">
        <f>IF(C13&lt;&gt;"",申込書!$D$12,"")</f>
        <v/>
      </c>
    </row>
    <row r="14" spans="2:6" ht="29" customHeight="1">
      <c r="B14" s="3">
        <f t="shared" si="0"/>
        <v>7</v>
      </c>
      <c r="C14" s="19"/>
      <c r="D14" s="20"/>
      <c r="E14" s="20"/>
      <c r="F14" s="21" t="str">
        <f>IF(C14&lt;&gt;"",申込書!$D$12,"")</f>
        <v/>
      </c>
    </row>
    <row r="15" spans="2:6" ht="29" customHeight="1">
      <c r="B15" s="3">
        <f t="shared" si="0"/>
        <v>8</v>
      </c>
      <c r="C15" s="19"/>
      <c r="D15" s="20"/>
      <c r="E15" s="20"/>
      <c r="F15" s="21" t="str">
        <f>IF(C15&lt;&gt;"",申込書!$D$12,"")</f>
        <v/>
      </c>
    </row>
    <row r="16" spans="2:6" ht="29" customHeight="1">
      <c r="B16" s="3">
        <f t="shared" si="0"/>
        <v>9</v>
      </c>
      <c r="C16" s="19"/>
      <c r="D16" s="20"/>
      <c r="E16" s="20"/>
      <c r="F16" s="21" t="str">
        <f>IF(C16&lt;&gt;"",申込書!$D$12,"")</f>
        <v/>
      </c>
    </row>
    <row r="17" spans="2:6" ht="29" customHeight="1">
      <c r="B17" s="3">
        <f t="shared" si="0"/>
        <v>10</v>
      </c>
      <c r="C17" s="19"/>
      <c r="D17" s="20"/>
      <c r="E17" s="20"/>
      <c r="F17" s="21" t="str">
        <f>IF(C17&lt;&gt;"",申込書!$D$12,"")</f>
        <v/>
      </c>
    </row>
    <row r="18" spans="2:6" ht="29" customHeight="1">
      <c r="B18" s="3">
        <f t="shared" si="0"/>
        <v>11</v>
      </c>
      <c r="C18" s="19"/>
      <c r="D18" s="20"/>
      <c r="E18" s="20"/>
      <c r="F18" s="21" t="str">
        <f>IF(C18&lt;&gt;"",申込書!$D$12,"")</f>
        <v/>
      </c>
    </row>
    <row r="19" spans="2:6" ht="29" customHeight="1">
      <c r="B19" s="3">
        <f t="shared" ref="B19:B26" si="1">B18+1</f>
        <v>12</v>
      </c>
      <c r="C19" s="19"/>
      <c r="D19" s="20"/>
      <c r="E19" s="20"/>
      <c r="F19" s="21" t="str">
        <f>IF(C19&lt;&gt;"",申込書!$D$12,"")</f>
        <v/>
      </c>
    </row>
    <row r="20" spans="2:6" ht="29" customHeight="1">
      <c r="B20" s="3">
        <f t="shared" si="1"/>
        <v>13</v>
      </c>
      <c r="C20" s="19"/>
      <c r="D20" s="20"/>
      <c r="E20" s="20"/>
      <c r="F20" s="21" t="str">
        <f>IF(C20&lt;&gt;"",申込書!$D$12,"")</f>
        <v/>
      </c>
    </row>
    <row r="21" spans="2:6" ht="29" customHeight="1">
      <c r="B21" s="3">
        <f t="shared" si="1"/>
        <v>14</v>
      </c>
      <c r="C21" s="19"/>
      <c r="D21" s="20"/>
      <c r="E21" s="20"/>
      <c r="F21" s="21" t="str">
        <f>IF(C21&lt;&gt;"",申込書!$D$12,"")</f>
        <v/>
      </c>
    </row>
    <row r="22" spans="2:6" ht="29" customHeight="1">
      <c r="B22" s="3">
        <f t="shared" si="1"/>
        <v>15</v>
      </c>
      <c r="C22" s="19"/>
      <c r="D22" s="20"/>
      <c r="E22" s="20"/>
      <c r="F22" s="21" t="str">
        <f>IF(C22&lt;&gt;"",申込書!$D$12,"")</f>
        <v/>
      </c>
    </row>
    <row r="23" spans="2:6" ht="29" customHeight="1">
      <c r="B23" s="3">
        <f t="shared" si="1"/>
        <v>16</v>
      </c>
      <c r="C23" s="19"/>
      <c r="D23" s="20"/>
      <c r="E23" s="20"/>
      <c r="F23" s="21" t="str">
        <f>IF(C23&lt;&gt;"",申込書!$D$12,"")</f>
        <v/>
      </c>
    </row>
    <row r="24" spans="2:6" ht="29" customHeight="1">
      <c r="B24" s="3">
        <f t="shared" si="1"/>
        <v>17</v>
      </c>
      <c r="C24" s="19"/>
      <c r="D24" s="20"/>
      <c r="E24" s="20"/>
      <c r="F24" s="21" t="str">
        <f>IF(C24&lt;&gt;"",申込書!$D$12,"")</f>
        <v/>
      </c>
    </row>
    <row r="25" spans="2:6" ht="29" customHeight="1">
      <c r="B25" s="3">
        <f t="shared" si="1"/>
        <v>18</v>
      </c>
      <c r="C25" s="19"/>
      <c r="D25" s="20"/>
      <c r="E25" s="20"/>
      <c r="F25" s="21" t="str">
        <f>IF(C25&lt;&gt;"",申込書!$D$12,"")</f>
        <v/>
      </c>
    </row>
    <row r="26" spans="2:6" ht="29" customHeight="1">
      <c r="B26" s="3">
        <f t="shared" si="1"/>
        <v>19</v>
      </c>
      <c r="C26" s="19"/>
      <c r="D26" s="20"/>
      <c r="E26" s="20"/>
      <c r="F26" s="21" t="str">
        <f>IF(C26&lt;&gt;"",申込書!$D$12,"")</f>
        <v/>
      </c>
    </row>
    <row r="27" spans="2:6" ht="29" customHeight="1">
      <c r="B27" s="3">
        <f t="shared" ref="B27" si="2">B26+1</f>
        <v>20</v>
      </c>
      <c r="C27" s="19"/>
      <c r="D27" s="20"/>
      <c r="E27" s="20"/>
      <c r="F27" s="21" t="str">
        <f>IF(C27&lt;&gt;"",申込書!$D$12,"")</f>
        <v/>
      </c>
    </row>
    <row r="28" spans="2:6" ht="29" customHeight="1">
      <c r="B28" s="3">
        <f t="shared" ref="B28:B49" si="3">B27+1</f>
        <v>21</v>
      </c>
      <c r="C28" s="19"/>
      <c r="D28" s="20"/>
      <c r="E28" s="20"/>
      <c r="F28" s="21" t="str">
        <f>IF(C28&lt;&gt;"",申込書!$D$12,"")</f>
        <v/>
      </c>
    </row>
    <row r="29" spans="2:6" ht="29" customHeight="1">
      <c r="B29" s="3">
        <f t="shared" si="3"/>
        <v>22</v>
      </c>
      <c r="C29" s="19"/>
      <c r="D29" s="20"/>
      <c r="E29" s="20"/>
      <c r="F29" s="21" t="str">
        <f>IF(C29&lt;&gt;"",申込書!$D$12,"")</f>
        <v/>
      </c>
    </row>
    <row r="30" spans="2:6" ht="29" customHeight="1">
      <c r="B30" s="3">
        <f t="shared" si="3"/>
        <v>23</v>
      </c>
      <c r="C30" s="19"/>
      <c r="D30" s="20"/>
      <c r="E30" s="20"/>
      <c r="F30" s="21" t="str">
        <f>IF(C30&lt;&gt;"",申込書!$D$12,"")</f>
        <v/>
      </c>
    </row>
    <row r="31" spans="2:6" ht="29" customHeight="1">
      <c r="B31" s="3">
        <f t="shared" si="3"/>
        <v>24</v>
      </c>
      <c r="C31" s="19"/>
      <c r="D31" s="20"/>
      <c r="E31" s="20"/>
      <c r="F31" s="21" t="str">
        <f>IF(C31&lt;&gt;"",申込書!$D$12,"")</f>
        <v/>
      </c>
    </row>
    <row r="32" spans="2:6" ht="29" customHeight="1">
      <c r="B32" s="3">
        <f t="shared" si="3"/>
        <v>25</v>
      </c>
      <c r="C32" s="19"/>
      <c r="D32" s="20"/>
      <c r="E32" s="20"/>
      <c r="F32" s="21" t="str">
        <f>IF(C32&lt;&gt;"",申込書!$D$12,"")</f>
        <v/>
      </c>
    </row>
    <row r="33" spans="2:6" ht="29" customHeight="1">
      <c r="B33" s="3">
        <f t="shared" si="3"/>
        <v>26</v>
      </c>
      <c r="C33" s="19"/>
      <c r="D33" s="20"/>
      <c r="E33" s="20"/>
      <c r="F33" s="21" t="str">
        <f>IF(C33&lt;&gt;"",申込書!$D$12,"")</f>
        <v/>
      </c>
    </row>
    <row r="34" spans="2:6" ht="29" customHeight="1">
      <c r="B34" s="3">
        <f t="shared" si="3"/>
        <v>27</v>
      </c>
      <c r="C34" s="19"/>
      <c r="D34" s="20"/>
      <c r="E34" s="20"/>
      <c r="F34" s="21" t="str">
        <f>IF(C34&lt;&gt;"",申込書!$D$12,"")</f>
        <v/>
      </c>
    </row>
    <row r="35" spans="2:6" ht="29" customHeight="1">
      <c r="B35" s="3">
        <f t="shared" si="3"/>
        <v>28</v>
      </c>
      <c r="C35" s="19"/>
      <c r="D35" s="20"/>
      <c r="E35" s="20"/>
      <c r="F35" s="21" t="str">
        <f>IF(C35&lt;&gt;"",申込書!$D$12,"")</f>
        <v/>
      </c>
    </row>
    <row r="36" spans="2:6" ht="29" customHeight="1">
      <c r="B36" s="3">
        <f t="shared" si="3"/>
        <v>29</v>
      </c>
      <c r="C36" s="19"/>
      <c r="D36" s="20"/>
      <c r="E36" s="20"/>
      <c r="F36" s="21" t="str">
        <f>IF(C36&lt;&gt;"",申込書!$D$12,"")</f>
        <v/>
      </c>
    </row>
    <row r="37" spans="2:6" ht="29" customHeight="1">
      <c r="B37" s="3">
        <f t="shared" si="3"/>
        <v>30</v>
      </c>
      <c r="C37" s="19"/>
      <c r="D37" s="20"/>
      <c r="E37" s="20"/>
      <c r="F37" s="21" t="str">
        <f>IF(C37&lt;&gt;"",申込書!$D$12,"")</f>
        <v/>
      </c>
    </row>
    <row r="38" spans="2:6" ht="29" customHeight="1">
      <c r="B38" s="3">
        <f t="shared" si="3"/>
        <v>31</v>
      </c>
      <c r="C38" s="19"/>
      <c r="D38" s="20"/>
      <c r="E38" s="20"/>
      <c r="F38" s="21" t="str">
        <f>IF(C38&lt;&gt;"",申込書!$D$12,"")</f>
        <v/>
      </c>
    </row>
    <row r="39" spans="2:6" ht="29" customHeight="1">
      <c r="B39" s="3">
        <f t="shared" si="3"/>
        <v>32</v>
      </c>
      <c r="C39" s="19"/>
      <c r="D39" s="20"/>
      <c r="E39" s="20"/>
      <c r="F39" s="21" t="str">
        <f>IF(C39&lt;&gt;"",申込書!$D$12,"")</f>
        <v/>
      </c>
    </row>
    <row r="40" spans="2:6" ht="29" customHeight="1">
      <c r="B40" s="3">
        <f t="shared" si="3"/>
        <v>33</v>
      </c>
      <c r="C40" s="19"/>
      <c r="D40" s="20"/>
      <c r="E40" s="20"/>
      <c r="F40" s="21" t="str">
        <f>IF(C40&lt;&gt;"",申込書!$D$12,"")</f>
        <v/>
      </c>
    </row>
    <row r="41" spans="2:6" ht="29" customHeight="1">
      <c r="B41" s="3">
        <f t="shared" si="3"/>
        <v>34</v>
      </c>
      <c r="C41" s="19"/>
      <c r="D41" s="20"/>
      <c r="E41" s="20"/>
      <c r="F41" s="21" t="str">
        <f>IF(C41&lt;&gt;"",申込書!$D$12,"")</f>
        <v/>
      </c>
    </row>
    <row r="42" spans="2:6" ht="29" customHeight="1">
      <c r="B42" s="3">
        <f t="shared" si="3"/>
        <v>35</v>
      </c>
      <c r="C42" s="19"/>
      <c r="D42" s="20"/>
      <c r="E42" s="20"/>
      <c r="F42" s="21" t="str">
        <f>IF(C42&lt;&gt;"",申込書!$D$12,"")</f>
        <v/>
      </c>
    </row>
    <row r="43" spans="2:6" ht="29" customHeight="1">
      <c r="B43" s="3">
        <f t="shared" si="3"/>
        <v>36</v>
      </c>
      <c r="C43" s="19"/>
      <c r="D43" s="20"/>
      <c r="E43" s="20"/>
      <c r="F43" s="21" t="str">
        <f>IF(C43&lt;&gt;"",申込書!$D$12,"")</f>
        <v/>
      </c>
    </row>
    <row r="44" spans="2:6" ht="29" customHeight="1">
      <c r="B44" s="3">
        <f t="shared" si="3"/>
        <v>37</v>
      </c>
      <c r="C44" s="19"/>
      <c r="D44" s="20"/>
      <c r="E44" s="20"/>
      <c r="F44" s="21" t="str">
        <f>IF(C44&lt;&gt;"",申込書!$D$12,"")</f>
        <v/>
      </c>
    </row>
    <row r="45" spans="2:6" ht="29" customHeight="1">
      <c r="B45" s="3">
        <f t="shared" si="3"/>
        <v>38</v>
      </c>
      <c r="C45" s="19"/>
      <c r="D45" s="20"/>
      <c r="E45" s="20"/>
      <c r="F45" s="21" t="str">
        <f>IF(C45&lt;&gt;"",申込書!$D$12,"")</f>
        <v/>
      </c>
    </row>
    <row r="46" spans="2:6" ht="29" customHeight="1">
      <c r="B46" s="3">
        <f t="shared" si="3"/>
        <v>39</v>
      </c>
      <c r="C46" s="19"/>
      <c r="D46" s="20"/>
      <c r="E46" s="20"/>
      <c r="F46" s="21" t="str">
        <f>IF(C46&lt;&gt;"",申込書!$D$12,"")</f>
        <v/>
      </c>
    </row>
    <row r="47" spans="2:6" ht="29" customHeight="1">
      <c r="B47" s="3">
        <f t="shared" si="3"/>
        <v>40</v>
      </c>
      <c r="C47" s="19"/>
      <c r="D47" s="20"/>
      <c r="E47" s="20"/>
      <c r="F47" s="21" t="str">
        <f>IF(C47&lt;&gt;"",申込書!$D$12,"")</f>
        <v/>
      </c>
    </row>
    <row r="48" spans="2:6" ht="29" customHeight="1">
      <c r="B48" s="3">
        <f t="shared" si="3"/>
        <v>41</v>
      </c>
      <c r="C48" s="19"/>
      <c r="D48" s="20"/>
      <c r="E48" s="20"/>
      <c r="F48" s="21" t="str">
        <f>IF(C48&lt;&gt;"",申込書!$D$12,"")</f>
        <v/>
      </c>
    </row>
    <row r="49" spans="2:6" ht="29" customHeight="1">
      <c r="B49" s="3">
        <f t="shared" si="3"/>
        <v>42</v>
      </c>
      <c r="C49" s="19"/>
      <c r="D49" s="20"/>
      <c r="E49" s="20"/>
      <c r="F49" s="21" t="str">
        <f>IF(C49&lt;&gt;"",申込書!$D$12,"")</f>
        <v/>
      </c>
    </row>
    <row r="50" spans="2:6" ht="29" customHeight="1">
      <c r="B50" s="3">
        <f t="shared" ref="B50:B55" si="4">B49+1</f>
        <v>43</v>
      </c>
      <c r="C50" s="19"/>
      <c r="D50" s="20"/>
      <c r="E50" s="20"/>
      <c r="F50" s="21" t="str">
        <f>IF(C50&lt;&gt;"",申込書!$D$12,"")</f>
        <v/>
      </c>
    </row>
    <row r="51" spans="2:6" ht="29" customHeight="1">
      <c r="B51" s="3">
        <f t="shared" si="4"/>
        <v>44</v>
      </c>
      <c r="C51" s="19"/>
      <c r="D51" s="20"/>
      <c r="E51" s="20"/>
      <c r="F51" s="21" t="str">
        <f>IF(C51&lt;&gt;"",申込書!$D$12,"")</f>
        <v/>
      </c>
    </row>
    <row r="52" spans="2:6" ht="29" customHeight="1">
      <c r="B52" s="3">
        <f t="shared" si="4"/>
        <v>45</v>
      </c>
      <c r="C52" s="19"/>
      <c r="D52" s="20"/>
      <c r="E52" s="20"/>
      <c r="F52" s="21" t="str">
        <f>IF(C52&lt;&gt;"",申込書!$D$12,"")</f>
        <v/>
      </c>
    </row>
    <row r="53" spans="2:6" ht="29" customHeight="1">
      <c r="B53" s="3">
        <f t="shared" si="4"/>
        <v>46</v>
      </c>
      <c r="C53" s="19"/>
      <c r="D53" s="20"/>
      <c r="E53" s="20"/>
      <c r="F53" s="21" t="str">
        <f>IF(C53&lt;&gt;"",申込書!$D$12,"")</f>
        <v/>
      </c>
    </row>
    <row r="54" spans="2:6" ht="29" customHeight="1">
      <c r="B54" s="3">
        <f t="shared" si="4"/>
        <v>47</v>
      </c>
      <c r="C54" s="19"/>
      <c r="D54" s="20"/>
      <c r="E54" s="20"/>
      <c r="F54" s="21" t="str">
        <f>IF(C54&lt;&gt;"",申込書!$D$12,"")</f>
        <v/>
      </c>
    </row>
    <row r="55" spans="2:6" ht="29" customHeight="1">
      <c r="B55" s="3">
        <f t="shared" si="4"/>
        <v>48</v>
      </c>
      <c r="C55" s="19"/>
      <c r="D55" s="20"/>
      <c r="E55" s="20"/>
      <c r="F55" s="21" t="str">
        <f>IF(C55&lt;&gt;"",申込書!$D$12,"")</f>
        <v/>
      </c>
    </row>
    <row r="56" spans="2:6" ht="29" customHeight="1">
      <c r="B56" s="3">
        <f t="shared" ref="B56:B57" si="5">B55+1</f>
        <v>49</v>
      </c>
      <c r="C56" s="19"/>
      <c r="D56" s="20"/>
      <c r="E56" s="20"/>
      <c r="F56" s="21" t="str">
        <f>IF(C56&lt;&gt;"",申込書!$D$12,"")</f>
        <v/>
      </c>
    </row>
    <row r="57" spans="2:6" ht="29" customHeight="1">
      <c r="B57" s="3">
        <f t="shared" si="5"/>
        <v>50</v>
      </c>
      <c r="C57" s="19"/>
      <c r="D57" s="20"/>
      <c r="E57" s="20"/>
      <c r="F57" s="21" t="str">
        <f>IF(C57&lt;&gt;"",申込書!$D$12,"")</f>
        <v/>
      </c>
    </row>
    <row r="58" spans="2:6" ht="20" customHeight="1"/>
    <row r="59" spans="2:6" ht="20" customHeight="1"/>
    <row r="60" spans="2:6" ht="20" customHeight="1"/>
    <row r="61" spans="2:6" ht="20" customHeight="1"/>
    <row r="62" spans="2:6" ht="20" customHeight="1"/>
    <row r="63" spans="2:6" ht="20" customHeight="1"/>
    <row r="64" spans="2:6" ht="20" customHeight="1"/>
  </sheetData>
  <mergeCells count="2">
    <mergeCell ref="C3:F4"/>
    <mergeCell ref="C2:F2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horizontalDpi="4294967293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576912-CFC4-4F92-8E5A-B6798683E2D4}">
          <x14:formula1>
            <xm:f>DATA!$D$3:$D$15</xm:f>
          </x14:formula1>
          <xm:sqref>D8:D57</xm:sqref>
        </x14:dataValidation>
        <x14:dataValidation type="list" allowBlank="1" showInputMessage="1" showErrorMessage="1" xr:uid="{89B0DD5E-82F8-41EC-B08D-CF2A002402A0}">
          <x14:formula1>
            <xm:f>DATA!$E$3:$E$5</xm:f>
          </x14:formula1>
          <xm:sqref>E8:E57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9D7F-BC92-4B10-81FE-F7A1E43157D6}">
  <dimension ref="B1:G59"/>
  <sheetViews>
    <sheetView zoomScaleNormal="100" workbookViewId="0">
      <selection activeCell="G8" sqref="G8"/>
    </sheetView>
  </sheetViews>
  <sheetFormatPr baseColWidth="10" defaultColWidth="8.83203125" defaultRowHeight="18"/>
  <cols>
    <col min="1" max="1" width="0.83203125" customWidth="1"/>
    <col min="2" max="2" width="4" customWidth="1"/>
    <col min="3" max="3" width="23.33203125" customWidth="1"/>
    <col min="4" max="4" width="9.1640625" customWidth="1"/>
    <col min="5" max="5" width="7.5" customWidth="1"/>
    <col min="6" max="6" width="7" customWidth="1"/>
    <col min="7" max="7" width="23.33203125" customWidth="1"/>
    <col min="8" max="8" width="1.1640625" customWidth="1"/>
  </cols>
  <sheetData>
    <row r="1" spans="2:7" ht="20" customHeight="1"/>
    <row r="2" spans="2:7" ht="20" customHeight="1">
      <c r="C2" s="39" t="s">
        <v>28</v>
      </c>
      <c r="D2" s="39"/>
      <c r="E2" s="39"/>
      <c r="F2" s="39"/>
      <c r="G2" s="39"/>
    </row>
    <row r="3" spans="2:7" ht="20" customHeight="1">
      <c r="C3" s="39"/>
      <c r="D3" s="39"/>
      <c r="E3" s="39"/>
      <c r="F3" s="39"/>
      <c r="G3" s="39"/>
    </row>
    <row r="4" spans="2:7" ht="20" customHeight="1">
      <c r="C4" s="54"/>
      <c r="D4" s="54"/>
      <c r="E4" s="54"/>
      <c r="F4" s="54"/>
      <c r="G4" s="54"/>
    </row>
    <row r="5" spans="2:7" ht="20" customHeight="1">
      <c r="C5" s="5"/>
      <c r="D5" s="5"/>
      <c r="E5" s="5"/>
      <c r="F5" s="5"/>
      <c r="G5" s="5"/>
    </row>
    <row r="6" spans="2:7" ht="20" customHeight="1">
      <c r="C6" s="9" t="s">
        <v>26</v>
      </c>
      <c r="D6" s="9"/>
      <c r="E6" s="9"/>
      <c r="F6" s="9"/>
      <c r="G6" s="9"/>
    </row>
    <row r="7" spans="2:7" ht="35" customHeight="1">
      <c r="B7" s="13" t="s">
        <v>27</v>
      </c>
      <c r="C7" s="13" t="s">
        <v>23</v>
      </c>
      <c r="D7" s="13" t="s">
        <v>31</v>
      </c>
      <c r="E7" s="13" t="s">
        <v>29</v>
      </c>
      <c r="F7" s="13" t="s">
        <v>30</v>
      </c>
      <c r="G7" s="13" t="s">
        <v>25</v>
      </c>
    </row>
    <row r="8" spans="2:7" ht="35" customHeight="1">
      <c r="B8" s="3">
        <v>1</v>
      </c>
      <c r="C8" s="19"/>
      <c r="D8" s="19"/>
      <c r="E8" s="20"/>
      <c r="F8" s="20"/>
      <c r="G8" s="21" t="str">
        <f>IF(C8&lt;&gt;"",申込書!$D$12,"")</f>
        <v/>
      </c>
    </row>
    <row r="9" spans="2:7" ht="35" customHeight="1">
      <c r="B9" s="3">
        <f>B8+1</f>
        <v>2</v>
      </c>
      <c r="C9" s="19"/>
      <c r="D9" s="19"/>
      <c r="E9" s="20"/>
      <c r="F9" s="20"/>
      <c r="G9" s="21" t="str">
        <f>IF(C9&lt;&gt;"",申込書!$D$12,"")</f>
        <v/>
      </c>
    </row>
    <row r="10" spans="2:7" ht="35" customHeight="1">
      <c r="B10" s="3">
        <f t="shared" ref="B10:B22" si="0">B9+1</f>
        <v>3</v>
      </c>
      <c r="C10" s="19"/>
      <c r="D10" s="19"/>
      <c r="E10" s="20"/>
      <c r="F10" s="20"/>
      <c r="G10" s="21" t="str">
        <f>IF(C10&lt;&gt;"",申込書!$D$12,"")</f>
        <v/>
      </c>
    </row>
    <row r="11" spans="2:7" ht="35" customHeight="1">
      <c r="B11" s="3">
        <f t="shared" si="0"/>
        <v>4</v>
      </c>
      <c r="C11" s="19"/>
      <c r="D11" s="19"/>
      <c r="E11" s="20"/>
      <c r="F11" s="20"/>
      <c r="G11" s="21" t="str">
        <f>IF(C11&lt;&gt;"",申込書!$D$12,"")</f>
        <v/>
      </c>
    </row>
    <row r="12" spans="2:7" ht="35" customHeight="1">
      <c r="B12" s="3">
        <f t="shared" si="0"/>
        <v>5</v>
      </c>
      <c r="C12" s="19"/>
      <c r="D12" s="19"/>
      <c r="E12" s="20"/>
      <c r="F12" s="20"/>
      <c r="G12" s="21" t="str">
        <f>IF(C12&lt;&gt;"",申込書!$D$12,"")</f>
        <v/>
      </c>
    </row>
    <row r="13" spans="2:7" ht="35" customHeight="1">
      <c r="B13" s="3">
        <f t="shared" si="0"/>
        <v>6</v>
      </c>
      <c r="C13" s="19"/>
      <c r="D13" s="19"/>
      <c r="E13" s="20"/>
      <c r="F13" s="20"/>
      <c r="G13" s="21" t="str">
        <f>IF(C13&lt;&gt;"",申込書!$D$12,"")</f>
        <v/>
      </c>
    </row>
    <row r="14" spans="2:7" ht="35" customHeight="1">
      <c r="B14" s="3">
        <f t="shared" si="0"/>
        <v>7</v>
      </c>
      <c r="C14" s="19"/>
      <c r="D14" s="19"/>
      <c r="E14" s="20"/>
      <c r="F14" s="20"/>
      <c r="G14" s="21" t="str">
        <f>IF(C14&lt;&gt;"",申込書!$D$12,"")</f>
        <v/>
      </c>
    </row>
    <row r="15" spans="2:7" ht="35" customHeight="1">
      <c r="B15" s="3">
        <f t="shared" si="0"/>
        <v>8</v>
      </c>
      <c r="C15" s="19"/>
      <c r="D15" s="19"/>
      <c r="E15" s="20"/>
      <c r="F15" s="20"/>
      <c r="G15" s="21" t="str">
        <f>IF(C15&lt;&gt;"",申込書!$D$12,"")</f>
        <v/>
      </c>
    </row>
    <row r="16" spans="2:7" ht="35" customHeight="1">
      <c r="B16" s="3">
        <f t="shared" si="0"/>
        <v>9</v>
      </c>
      <c r="C16" s="19"/>
      <c r="D16" s="19"/>
      <c r="E16" s="20"/>
      <c r="F16" s="20"/>
      <c r="G16" s="21" t="str">
        <f>IF(C16&lt;&gt;"",申込書!$D$12,"")</f>
        <v/>
      </c>
    </row>
    <row r="17" spans="2:7" ht="35" customHeight="1">
      <c r="B17" s="3">
        <f t="shared" si="0"/>
        <v>10</v>
      </c>
      <c r="C17" s="19"/>
      <c r="D17" s="19"/>
      <c r="E17" s="20"/>
      <c r="F17" s="20"/>
      <c r="G17" s="21" t="str">
        <f>IF(C17&lt;&gt;"",申込書!$D$12,"")</f>
        <v/>
      </c>
    </row>
    <row r="18" spans="2:7" ht="35" customHeight="1">
      <c r="B18" s="3">
        <f t="shared" si="0"/>
        <v>11</v>
      </c>
      <c r="C18" s="19"/>
      <c r="D18" s="19"/>
      <c r="E18" s="20"/>
      <c r="F18" s="20"/>
      <c r="G18" s="21" t="str">
        <f>IF(C18&lt;&gt;"",申込書!$D$12,"")</f>
        <v/>
      </c>
    </row>
    <row r="19" spans="2:7" ht="35" customHeight="1">
      <c r="B19" s="3">
        <f t="shared" si="0"/>
        <v>12</v>
      </c>
      <c r="C19" s="19"/>
      <c r="D19" s="19"/>
      <c r="E19" s="20"/>
      <c r="F19" s="20"/>
      <c r="G19" s="21" t="str">
        <f>IF(C19&lt;&gt;"",申込書!$D$12,"")</f>
        <v/>
      </c>
    </row>
    <row r="20" spans="2:7" ht="35" customHeight="1">
      <c r="B20" s="3">
        <f t="shared" si="0"/>
        <v>13</v>
      </c>
      <c r="C20" s="19"/>
      <c r="D20" s="19"/>
      <c r="E20" s="20"/>
      <c r="F20" s="20"/>
      <c r="G20" s="21" t="str">
        <f>IF(C20&lt;&gt;"",申込書!$D$12,"")</f>
        <v/>
      </c>
    </row>
    <row r="21" spans="2:7" ht="35" customHeight="1">
      <c r="B21" s="3">
        <f t="shared" si="0"/>
        <v>14</v>
      </c>
      <c r="C21" s="19"/>
      <c r="D21" s="19"/>
      <c r="E21" s="20"/>
      <c r="F21" s="20"/>
      <c r="G21" s="21" t="str">
        <f>IF(C21&lt;&gt;"",申込書!$D$12,"")</f>
        <v/>
      </c>
    </row>
    <row r="22" spans="2:7" ht="35" customHeight="1">
      <c r="B22" s="3">
        <f t="shared" si="0"/>
        <v>15</v>
      </c>
      <c r="C22" s="19"/>
      <c r="D22" s="19"/>
      <c r="E22" s="20"/>
      <c r="F22" s="20"/>
      <c r="G22" s="21" t="str">
        <f>IF(C22&lt;&gt;"",申込書!$D$12,"")</f>
        <v/>
      </c>
    </row>
    <row r="23" spans="2:7" ht="20" customHeight="1">
      <c r="C23" s="4"/>
      <c r="D23" s="4"/>
      <c r="E23" s="4"/>
      <c r="F23" s="4"/>
      <c r="G23" s="4"/>
    </row>
    <row r="24" spans="2:7" ht="20" customHeight="1">
      <c r="C24" s="4"/>
      <c r="D24" s="4"/>
      <c r="E24" s="4"/>
      <c r="F24" s="4"/>
      <c r="G24" s="4"/>
    </row>
    <row r="25" spans="2:7" ht="20" customHeight="1">
      <c r="C25" s="6"/>
      <c r="D25" s="6"/>
      <c r="E25" s="6"/>
      <c r="F25" s="6"/>
      <c r="G25" s="6"/>
    </row>
    <row r="26" spans="2:7" ht="20" customHeight="1">
      <c r="C26" s="8"/>
      <c r="D26" s="8"/>
      <c r="E26" s="8"/>
      <c r="F26" s="8"/>
      <c r="G26" s="8"/>
    </row>
    <row r="27" spans="2:7" ht="20" customHeight="1">
      <c r="C27" s="8"/>
      <c r="D27" s="8"/>
      <c r="E27" s="8"/>
      <c r="F27" s="8"/>
      <c r="G27" s="8"/>
    </row>
    <row r="28" spans="2:7" ht="20" customHeight="1">
      <c r="C28" s="8"/>
      <c r="D28" s="8"/>
      <c r="E28" s="8"/>
      <c r="F28" s="8"/>
      <c r="G28" s="8"/>
    </row>
    <row r="29" spans="2:7" ht="20" customHeight="1">
      <c r="C29" s="8"/>
      <c r="D29" s="8"/>
      <c r="E29" s="8"/>
      <c r="F29" s="8"/>
      <c r="G29" s="8"/>
    </row>
    <row r="30" spans="2:7" ht="20" customHeight="1">
      <c r="C30" s="8"/>
      <c r="D30" s="8"/>
      <c r="E30" s="8"/>
      <c r="F30" s="8"/>
      <c r="G30" s="8"/>
    </row>
    <row r="31" spans="2:7" ht="20" customHeight="1">
      <c r="C31" s="8"/>
      <c r="D31" s="8"/>
      <c r="E31" s="8"/>
      <c r="F31" s="8"/>
      <c r="G31" s="8"/>
    </row>
    <row r="32" spans="2:7" ht="20" customHeight="1">
      <c r="C32" s="8"/>
      <c r="D32" s="8"/>
      <c r="E32" s="8"/>
      <c r="F32" s="8"/>
      <c r="G32" s="8"/>
    </row>
    <row r="33" spans="3:7" ht="20" customHeight="1">
      <c r="C33" s="8"/>
      <c r="D33" s="8"/>
      <c r="E33" s="8"/>
      <c r="F33" s="8"/>
      <c r="G33" s="8"/>
    </row>
    <row r="34" spans="3:7" ht="20" customHeight="1">
      <c r="C34" s="8"/>
      <c r="D34" s="8"/>
      <c r="E34" s="8"/>
      <c r="F34" s="8"/>
      <c r="G34" s="8"/>
    </row>
    <row r="35" spans="3:7" ht="20" customHeight="1">
      <c r="C35" s="8"/>
      <c r="D35" s="8"/>
      <c r="E35" s="8"/>
      <c r="F35" s="8"/>
      <c r="G35" s="8"/>
    </row>
    <row r="36" spans="3:7" ht="20" customHeight="1">
      <c r="C36" s="8"/>
      <c r="D36" s="8"/>
      <c r="E36" s="8"/>
      <c r="F36" s="8"/>
      <c r="G36" s="8"/>
    </row>
    <row r="37" spans="3:7" ht="20" customHeight="1">
      <c r="C37" s="8"/>
      <c r="D37" s="8"/>
      <c r="E37" s="8"/>
      <c r="F37" s="8"/>
      <c r="G37" s="8"/>
    </row>
    <row r="38" spans="3:7" ht="20" customHeight="1">
      <c r="C38" s="8"/>
      <c r="D38" s="8"/>
      <c r="E38" s="8"/>
      <c r="F38" s="8"/>
      <c r="G38" s="8"/>
    </row>
    <row r="39" spans="3:7" ht="20" customHeight="1">
      <c r="C39" s="8"/>
      <c r="D39" s="8"/>
      <c r="E39" s="8"/>
      <c r="F39" s="8"/>
      <c r="G39" s="8"/>
    </row>
    <row r="40" spans="3:7" ht="20" customHeight="1">
      <c r="C40" s="8"/>
      <c r="D40" s="8"/>
      <c r="E40" s="8"/>
      <c r="F40" s="8"/>
      <c r="G40" s="8"/>
    </row>
    <row r="41" spans="3:7" ht="20" customHeight="1">
      <c r="C41" s="8"/>
      <c r="D41" s="8"/>
      <c r="E41" s="8"/>
      <c r="F41" s="8"/>
      <c r="G41" s="8"/>
    </row>
    <row r="42" spans="3:7" ht="20" customHeight="1"/>
    <row r="43" spans="3:7" ht="20" customHeight="1"/>
    <row r="44" spans="3:7" ht="20" customHeight="1"/>
    <row r="45" spans="3:7" ht="20" customHeight="1"/>
    <row r="46" spans="3:7" ht="20" customHeight="1"/>
    <row r="47" spans="3:7" ht="20" customHeight="1"/>
    <row r="48" spans="3:7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</sheetData>
  <mergeCells count="2">
    <mergeCell ref="C2:G3"/>
    <mergeCell ref="C4:G4"/>
  </mergeCells>
  <phoneticPr fontId="1"/>
  <dataValidations count="1">
    <dataValidation imeMode="halfAlpha" allowBlank="1" showInputMessage="1" showErrorMessage="1" sqref="D8:D22" xr:uid="{5E2BEECD-628C-48D1-BDFF-B3105CB403CD}"/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horizontalDpi="4294967293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DCC6C6-643C-4970-A927-14703CA633EC}">
          <x14:formula1>
            <xm:f>DATA!$F$3:$F$5</xm:f>
          </x14:formula1>
          <xm:sqref>E8:E22</xm:sqref>
        </x14:dataValidation>
        <x14:dataValidation type="list" allowBlank="1" showInputMessage="1" showErrorMessage="1" xr:uid="{43456EB4-B187-47D0-AB64-ACED7F1B23C8}">
          <x14:formula1>
            <xm:f>DATA!$G$3:$G$6</xm:f>
          </x14:formula1>
          <xm:sqref>F8:F22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DATA</vt:lpstr>
      <vt:lpstr>申込書</vt:lpstr>
      <vt:lpstr>参加者名簿</vt:lpstr>
      <vt:lpstr>審判員</vt:lpstr>
      <vt:lpstr>参加者名簿!Print_Area</vt:lpstr>
      <vt:lpstr>審判員!Print_Area</vt:lpstr>
      <vt:lpstr>申込書!Print_Area</vt:lpstr>
      <vt:lpstr>参加者名簿!Print_Titles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jinzo</dc:creator>
  <cp:lastModifiedBy>Kohata Yoshifumi</cp:lastModifiedBy>
  <cp:lastPrinted>2025-05-18T14:07:51Z</cp:lastPrinted>
  <dcterms:created xsi:type="dcterms:W3CDTF">2025-03-30T03:58:14Z</dcterms:created>
  <dcterms:modified xsi:type="dcterms:W3CDTF">2025-05-27T11:27:46Z</dcterms:modified>
</cp:coreProperties>
</file>